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bookViews>
    <workbookView xWindow="-120" yWindow="-120" windowWidth="38640" windowHeight="21120"/>
  </bookViews>
  <sheets>
    <sheet name="Олимпиадный центр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4" i="1" l="1"/>
  <c r="H3" i="1" l="1"/>
  <c r="H7" i="1"/>
  <c r="H14" i="1"/>
  <c r="H19" i="1"/>
  <c r="H23" i="1"/>
  <c r="H8" i="1"/>
  <c r="H26" i="1"/>
  <c r="H32" i="1"/>
  <c r="H35" i="1"/>
  <c r="H38" i="1"/>
  <c r="H41" i="1"/>
  <c r="H44" i="1"/>
  <c r="H48" i="1"/>
  <c r="H49" i="1"/>
  <c r="H50" i="1"/>
  <c r="H51" i="1"/>
  <c r="H55" i="1"/>
  <c r="H58" i="1"/>
  <c r="H60" i="1"/>
  <c r="H65" i="1"/>
  <c r="H68" i="1"/>
  <c r="H70" i="1"/>
  <c r="H71" i="1"/>
  <c r="H76" i="1"/>
  <c r="H78" i="1"/>
  <c r="H79" i="1"/>
  <c r="H83" i="1"/>
  <c r="H88" i="1"/>
  <c r="H89" i="1"/>
  <c r="H92" i="1"/>
  <c r="H93" i="1"/>
  <c r="H96" i="1"/>
  <c r="H97" i="1"/>
  <c r="H98" i="1"/>
  <c r="H109" i="1"/>
  <c r="H112" i="1"/>
  <c r="H6" i="1"/>
  <c r="H12" i="1"/>
  <c r="H11" i="1"/>
  <c r="H16" i="1"/>
  <c r="H18" i="1"/>
  <c r="H21" i="1"/>
  <c r="H22" i="1"/>
  <c r="H27" i="1"/>
  <c r="H28" i="1"/>
  <c r="H30" i="1"/>
  <c r="H31" i="1"/>
  <c r="H34" i="1"/>
  <c r="H36" i="1"/>
  <c r="H37" i="1"/>
  <c r="H39" i="1"/>
  <c r="H40" i="1"/>
  <c r="H43" i="1"/>
  <c r="H46" i="1"/>
  <c r="H53" i="1"/>
  <c r="H54" i="1"/>
  <c r="H56" i="1"/>
  <c r="H61" i="1"/>
  <c r="H62" i="1"/>
  <c r="H67" i="1"/>
  <c r="H72" i="1"/>
  <c r="H73" i="1"/>
  <c r="H74" i="1"/>
  <c r="H75" i="1"/>
  <c r="H77" i="1"/>
  <c r="H82" i="1"/>
  <c r="H86" i="1"/>
  <c r="H87" i="1"/>
  <c r="H90" i="1"/>
  <c r="H95" i="1"/>
  <c r="H99" i="1"/>
  <c r="H100" i="1"/>
  <c r="H101" i="1"/>
  <c r="H106" i="1"/>
  <c r="H107" i="1"/>
  <c r="H110" i="1"/>
  <c r="H25" i="1"/>
</calcChain>
</file>

<file path=xl/sharedStrings.xml><?xml version="1.0" encoding="utf-8"?>
<sst xmlns="http://schemas.openxmlformats.org/spreadsheetml/2006/main" count="876" uniqueCount="492">
  <si>
    <t>Фамилия участника</t>
  </si>
  <si>
    <t>Имя</t>
  </si>
  <si>
    <t>Отчество</t>
  </si>
  <si>
    <t>Класс</t>
  </si>
  <si>
    <t>Район образовательной организации</t>
  </si>
  <si>
    <t>Образовательная организация</t>
  </si>
  <si>
    <t>Педагог</t>
  </si>
  <si>
    <t>Пункт проведения</t>
  </si>
  <si>
    <t>Ахметзянова</t>
  </si>
  <si>
    <t>Асель</t>
  </si>
  <si>
    <t>Ильназовна</t>
  </si>
  <si>
    <t>Московский</t>
  </si>
  <si>
    <t>Школа 55</t>
  </si>
  <si>
    <t>Васильева Регина Леонидовна</t>
  </si>
  <si>
    <t>Олимпиадный центр</t>
  </si>
  <si>
    <t xml:space="preserve">Шапеева </t>
  </si>
  <si>
    <t>Мария</t>
  </si>
  <si>
    <t>Евгеньевна</t>
  </si>
  <si>
    <t>Кукморский</t>
  </si>
  <si>
    <t>МБОУ "ООШ д.Починок-Сутер"</t>
  </si>
  <si>
    <t>Петрова Лидия Муллахметовна</t>
  </si>
  <si>
    <t>Игнатьева</t>
  </si>
  <si>
    <t>Алина</t>
  </si>
  <si>
    <t>Владиславовна</t>
  </si>
  <si>
    <t>Кельмакова Чулпан Габдулбаровна</t>
  </si>
  <si>
    <t>Юртеева</t>
  </si>
  <si>
    <t>Елизавета</t>
  </si>
  <si>
    <t>Сергеевна</t>
  </si>
  <si>
    <t>Вояшева Эльвира Пантелеймоновна</t>
  </si>
  <si>
    <t xml:space="preserve">Антонова </t>
  </si>
  <si>
    <t>Ульяна</t>
  </si>
  <si>
    <t>Васильевна</t>
  </si>
  <si>
    <t>Демьянова Нина Михайловна</t>
  </si>
  <si>
    <t>Асфандьяров</t>
  </si>
  <si>
    <t>Гордей</t>
  </si>
  <si>
    <t>Александрович</t>
  </si>
  <si>
    <t>Советский</t>
  </si>
  <si>
    <t>МАОУ "Лицей №121 имени Героя Советского Союза С. А. Ахтямова" Советского района г. Казани</t>
  </si>
  <si>
    <t>Зиятдинова Гузель Рашитовна</t>
  </si>
  <si>
    <t>Иванов</t>
  </si>
  <si>
    <t>Кирилл</t>
  </si>
  <si>
    <t>Денисович</t>
  </si>
  <si>
    <t>Катлеров</t>
  </si>
  <si>
    <t>Арсений</t>
  </si>
  <si>
    <t>Дмитриевич</t>
  </si>
  <si>
    <t>Соловьев</t>
  </si>
  <si>
    <t>Василий</t>
  </si>
  <si>
    <t>Алексеевич</t>
  </si>
  <si>
    <t>Боброва</t>
  </si>
  <si>
    <t>Виктория</t>
  </si>
  <si>
    <t>Ивановна</t>
  </si>
  <si>
    <t>МБОУ Гимназия N183</t>
  </si>
  <si>
    <t>Денисова Марина Николаевна</t>
  </si>
  <si>
    <t xml:space="preserve">Белокопытова </t>
  </si>
  <si>
    <t xml:space="preserve">Алисия </t>
  </si>
  <si>
    <t xml:space="preserve">Евгеньевна </t>
  </si>
  <si>
    <t>Приволжский</t>
  </si>
  <si>
    <t>МБОУ "Лицей №186 - "Перспектива"</t>
  </si>
  <si>
    <t>Сиразетдинова Ляйсан Зуфаровна</t>
  </si>
  <si>
    <t>Бильданова</t>
  </si>
  <si>
    <t>Милана</t>
  </si>
  <si>
    <t>МБОУ гимназия #122 им. Ж. А. Зайцевой</t>
  </si>
  <si>
    <t>Левина Ольга Анатольевна</t>
  </si>
  <si>
    <t>Микела</t>
  </si>
  <si>
    <t>6 лет (дошкольники)</t>
  </si>
  <si>
    <t>МБДОУ д/с #234 московского района</t>
  </si>
  <si>
    <t>Кузьмина Тамара Николаевна</t>
  </si>
  <si>
    <t>Залалдинова</t>
  </si>
  <si>
    <t>Аделя</t>
  </si>
  <si>
    <t>Ленаровна</t>
  </si>
  <si>
    <t>Авиастроительный</t>
  </si>
  <si>
    <t>МБОУ "Гимназия №33"</t>
  </si>
  <si>
    <t>Салимуллина Юлдуз Рафисовна</t>
  </si>
  <si>
    <t>Клементьева</t>
  </si>
  <si>
    <t>Миляуша</t>
  </si>
  <si>
    <t>Фирдусовна</t>
  </si>
  <si>
    <t>МБОУ Многопрофильная школа N 181</t>
  </si>
  <si>
    <t>Батыршина Миляуша Рубисовна</t>
  </si>
  <si>
    <t xml:space="preserve">Салахов </t>
  </si>
  <si>
    <t>Артур</t>
  </si>
  <si>
    <t>Айратович</t>
  </si>
  <si>
    <t>Ново-Савиновский</t>
  </si>
  <si>
    <t>МБДОУ "Детский сад №338" г.Казани</t>
  </si>
  <si>
    <t>Шамаева Мария Геннадьевна</t>
  </si>
  <si>
    <t>Генч</t>
  </si>
  <si>
    <t>Элиф</t>
  </si>
  <si>
    <t>Эртугруловна</t>
  </si>
  <si>
    <t>МАОУ"Основная общеобразовательная школа №30"</t>
  </si>
  <si>
    <t>Алтун Эльмира Сиразетдиновна</t>
  </si>
  <si>
    <t>Киямова</t>
  </si>
  <si>
    <t xml:space="preserve">Камила </t>
  </si>
  <si>
    <t>Вахитовский</t>
  </si>
  <si>
    <t>МОУ СОШ N18</t>
  </si>
  <si>
    <t>Богданова Гузель Мисхатовна</t>
  </si>
  <si>
    <t>Насонова</t>
  </si>
  <si>
    <t>Виолетта</t>
  </si>
  <si>
    <t>Пестречинский</t>
  </si>
  <si>
    <t>МБДОУ Детский сад Золотой ключик</t>
  </si>
  <si>
    <t>Лилия Эдуардовна</t>
  </si>
  <si>
    <t>Смирнова</t>
  </si>
  <si>
    <t>Вера</t>
  </si>
  <si>
    <t>Антоновна</t>
  </si>
  <si>
    <t>Высокогорский</t>
  </si>
  <si>
    <t xml:space="preserve">МБДОУ "Высокогорский детский сад " Бэлэкэч" комбинированного </t>
  </si>
  <si>
    <t>Ханановна Алсу Ришатовна</t>
  </si>
  <si>
    <t>Сахабеев</t>
  </si>
  <si>
    <t>Сафар</t>
  </si>
  <si>
    <t>Ришатович</t>
  </si>
  <si>
    <t>МБОУ "Гимназия №122 имени Ж.А.Зайцевой"</t>
  </si>
  <si>
    <t>Осипова Гузель Исхаковна</t>
  </si>
  <si>
    <t>Аминова</t>
  </si>
  <si>
    <t>Диана</t>
  </si>
  <si>
    <t>Рамилевна</t>
  </si>
  <si>
    <t>МБОУ "Лицей №5"</t>
  </si>
  <si>
    <t>Майорова Людмила Григорьевна</t>
  </si>
  <si>
    <t>Фаттахова</t>
  </si>
  <si>
    <t>Амира</t>
  </si>
  <si>
    <t xml:space="preserve">Артуровна </t>
  </si>
  <si>
    <t>Кировский</t>
  </si>
  <si>
    <t>МБОУ «Многопрофильная гимназия №189 “Заман”»</t>
  </si>
  <si>
    <t>Галяветдинова Айгуль Наилевна</t>
  </si>
  <si>
    <t>Федотова</t>
  </si>
  <si>
    <t>Злата</t>
  </si>
  <si>
    <t>Сергевна</t>
  </si>
  <si>
    <t>МБОУ "Кощаковская СОШ"</t>
  </si>
  <si>
    <t>Маркова Галина Валентиновна</t>
  </si>
  <si>
    <t xml:space="preserve">Сафиуллина </t>
  </si>
  <si>
    <t>Амина</t>
  </si>
  <si>
    <t>Фанисовна</t>
  </si>
  <si>
    <t>5 лет (дошкольники)</t>
  </si>
  <si>
    <t>МБДОУ "Детский сад №83"</t>
  </si>
  <si>
    <t>Абдурашидова Алсу Равкатовна</t>
  </si>
  <si>
    <t>Гумерова</t>
  </si>
  <si>
    <t xml:space="preserve">Алиса </t>
  </si>
  <si>
    <t>Линаровна</t>
  </si>
  <si>
    <t xml:space="preserve">Папина </t>
  </si>
  <si>
    <t xml:space="preserve">Милана </t>
  </si>
  <si>
    <t>Адександровна</t>
  </si>
  <si>
    <t xml:space="preserve">Галиева </t>
  </si>
  <si>
    <t>Аделина</t>
  </si>
  <si>
    <t>Ильдаровна</t>
  </si>
  <si>
    <t>Арский</t>
  </si>
  <si>
    <t xml:space="preserve">МБОУ "Старочурилинская СОШ" </t>
  </si>
  <si>
    <t>Хидиятуллина Зульфия Марсиловна</t>
  </si>
  <si>
    <t>Хидиятуллина</t>
  </si>
  <si>
    <t>Малика</t>
  </si>
  <si>
    <t>Фанилевна</t>
  </si>
  <si>
    <t>МБОУ "Старочурилинская СОШ"</t>
  </si>
  <si>
    <t>Ахметова Раушания Талгатовна</t>
  </si>
  <si>
    <t>Борисова</t>
  </si>
  <si>
    <t xml:space="preserve">Николаевна </t>
  </si>
  <si>
    <t>МБОУ "СОШ №70 "</t>
  </si>
  <si>
    <t xml:space="preserve">Ишкеева Альфия Данусовна </t>
  </si>
  <si>
    <t xml:space="preserve">Доркина </t>
  </si>
  <si>
    <t>Вероника</t>
  </si>
  <si>
    <t>Андреевна</t>
  </si>
  <si>
    <t>МБОУ «Гимназия №8»</t>
  </si>
  <si>
    <t xml:space="preserve">Ильина Светлана Александровна </t>
  </si>
  <si>
    <t xml:space="preserve">Демин </t>
  </si>
  <si>
    <t xml:space="preserve">Тимур </t>
  </si>
  <si>
    <t xml:space="preserve">Романович </t>
  </si>
  <si>
    <t xml:space="preserve">Лицей 186 Перспектива </t>
  </si>
  <si>
    <t xml:space="preserve">Матушкина Алёна Владимировна </t>
  </si>
  <si>
    <t>Шайдуллова</t>
  </si>
  <si>
    <t>Сабина</t>
  </si>
  <si>
    <t>Динаровна</t>
  </si>
  <si>
    <t>МБОУ "Гимназия № 126"</t>
  </si>
  <si>
    <t>Аликберова Флюра Мухтаровна</t>
  </si>
  <si>
    <t>Мавлина</t>
  </si>
  <si>
    <t>Самина</t>
  </si>
  <si>
    <t>Ильнуровна</t>
  </si>
  <si>
    <t>МАДОУ "Детский сад №403"</t>
  </si>
  <si>
    <t>Тимургалиева Назира Абдулловна, Баязитова Эндже Азатовна</t>
  </si>
  <si>
    <t>МБОУ "Гимназия №8"</t>
  </si>
  <si>
    <t>Ильина Светлана Александровна</t>
  </si>
  <si>
    <t xml:space="preserve">Чанышов </t>
  </si>
  <si>
    <t>Амирхан</t>
  </si>
  <si>
    <t>Айдарович</t>
  </si>
  <si>
    <t>Назипова Гузелия Ильдаровна</t>
  </si>
  <si>
    <t>Саргсян</t>
  </si>
  <si>
    <t xml:space="preserve">Луси </t>
  </si>
  <si>
    <t>Андраниковна</t>
  </si>
  <si>
    <t>Лицей 187</t>
  </si>
  <si>
    <t xml:space="preserve">Граник Алина Равилевна </t>
  </si>
  <si>
    <t>Каримуллин</t>
  </si>
  <si>
    <t>Клим</t>
  </si>
  <si>
    <t>Альгизович</t>
  </si>
  <si>
    <t>МБДОУ "Детский сад "РОСТОК"</t>
  </si>
  <si>
    <t>Капралива Ирина Владимировна</t>
  </si>
  <si>
    <t xml:space="preserve">Фатклисламов </t>
  </si>
  <si>
    <t xml:space="preserve">Султан </t>
  </si>
  <si>
    <t xml:space="preserve">Илнурович </t>
  </si>
  <si>
    <t>Лицей N 5</t>
  </si>
  <si>
    <t xml:space="preserve">Майорова Людмила Григорьевна </t>
  </si>
  <si>
    <t>Гусейнова</t>
  </si>
  <si>
    <t>Алеся</t>
  </si>
  <si>
    <t>Александровна</t>
  </si>
  <si>
    <t>г. Набережные Челны</t>
  </si>
  <si>
    <t>МБОУ «СОШ №42»</t>
  </si>
  <si>
    <t>Музафарова Алия Ильдаровна</t>
  </si>
  <si>
    <t xml:space="preserve">Самойлова </t>
  </si>
  <si>
    <t xml:space="preserve">Диана </t>
  </si>
  <si>
    <t>Денисовна</t>
  </si>
  <si>
    <t>МБОУ"Школа №84"</t>
  </si>
  <si>
    <t xml:space="preserve">Мингатига Лейсан Ахмадулловна </t>
  </si>
  <si>
    <t xml:space="preserve">Деминов </t>
  </si>
  <si>
    <t>Данис</t>
  </si>
  <si>
    <t>Рустемович</t>
  </si>
  <si>
    <t xml:space="preserve"> Лицей 5</t>
  </si>
  <si>
    <t xml:space="preserve">Степанова </t>
  </si>
  <si>
    <t xml:space="preserve">Есения </t>
  </si>
  <si>
    <t xml:space="preserve">Максимовна </t>
  </si>
  <si>
    <t xml:space="preserve">МБОУ СОШ 84 </t>
  </si>
  <si>
    <t xml:space="preserve">Бадрак Марина Геннадьевна </t>
  </si>
  <si>
    <t xml:space="preserve">Мухаметзянов </t>
  </si>
  <si>
    <t>Малик</t>
  </si>
  <si>
    <t>Маратович</t>
  </si>
  <si>
    <t>МБОУ СОШ 84</t>
  </si>
  <si>
    <t>Кривенышева</t>
  </si>
  <si>
    <t>София</t>
  </si>
  <si>
    <t>МБОУ Лицей 5</t>
  </si>
  <si>
    <t>Долгозвяга</t>
  </si>
  <si>
    <t>Дмитрий</t>
  </si>
  <si>
    <t>Глебович</t>
  </si>
  <si>
    <t>Пронягина Оксана Александровна</t>
  </si>
  <si>
    <t xml:space="preserve">Егорова </t>
  </si>
  <si>
    <t>Арина</t>
  </si>
  <si>
    <t>Романовна</t>
  </si>
  <si>
    <t>МБОУ Гимназия 9</t>
  </si>
  <si>
    <t>Закирова Людмила Юрьевна</t>
  </si>
  <si>
    <t>Афзалова</t>
  </si>
  <si>
    <t>Айгуль</t>
  </si>
  <si>
    <t>МАОУ "Гимназия №139 -ЦО"</t>
  </si>
  <si>
    <t>Бухараева Алина Дамировна</t>
  </si>
  <si>
    <t xml:space="preserve">Миннехузина </t>
  </si>
  <si>
    <t xml:space="preserve">Ясмина </t>
  </si>
  <si>
    <t xml:space="preserve">Ленаровна </t>
  </si>
  <si>
    <t>МБОУ "СОШ 42"</t>
  </si>
  <si>
    <t>Садреева Аделя Ришатовна</t>
  </si>
  <si>
    <t xml:space="preserve">Паренков </t>
  </si>
  <si>
    <t xml:space="preserve">Трофим </t>
  </si>
  <si>
    <t xml:space="preserve">Игоревич </t>
  </si>
  <si>
    <t xml:space="preserve">102 гимназия им.М.С.Устиновой </t>
  </si>
  <si>
    <t xml:space="preserve">Гайнутдинова Людмила Михайловна </t>
  </si>
  <si>
    <t>Исмагилова</t>
  </si>
  <si>
    <t>Ильсуровна</t>
  </si>
  <si>
    <t>МБОУ "Школа №54"</t>
  </si>
  <si>
    <t>Газизова Елена Анатольевна</t>
  </si>
  <si>
    <t>Нигметзянов</t>
  </si>
  <si>
    <t>Фархад</t>
  </si>
  <si>
    <t>Ильдарович</t>
  </si>
  <si>
    <t>МБОУ "СОШ №82"</t>
  </si>
  <si>
    <t>Скобелкина Эльмира Мансуровна</t>
  </si>
  <si>
    <t>Гайнуллина</t>
  </si>
  <si>
    <t>Амалия</t>
  </si>
  <si>
    <t>Наилевна</t>
  </si>
  <si>
    <t>Паскарь Галия Сайлауовна</t>
  </si>
  <si>
    <t>Насибуллин</t>
  </si>
  <si>
    <t>Тимур</t>
  </si>
  <si>
    <t xml:space="preserve">Насрутдинова </t>
  </si>
  <si>
    <t>Амелия</t>
  </si>
  <si>
    <t>Ришатовна</t>
  </si>
  <si>
    <t>МБОУ "Естественно-научный лицей №95"</t>
  </si>
  <si>
    <t>Зарипова Инна Владимировна</t>
  </si>
  <si>
    <t>Громова</t>
  </si>
  <si>
    <t>Софья</t>
  </si>
  <si>
    <t>Павловна</t>
  </si>
  <si>
    <t>ГАОУ "Адымнар-Казань"</t>
  </si>
  <si>
    <t>Гвоздева Елена Владимировна</t>
  </si>
  <si>
    <t xml:space="preserve">Маликова </t>
  </si>
  <si>
    <t>Василиса</t>
  </si>
  <si>
    <t xml:space="preserve">МБДОУ детский сад «Росток» </t>
  </si>
  <si>
    <t xml:space="preserve">Низамова Резеда Габдрауфовна </t>
  </si>
  <si>
    <t xml:space="preserve">Касницкий </t>
  </si>
  <si>
    <t>Адель</t>
  </si>
  <si>
    <t>Логинова Наталья Александровна</t>
  </si>
  <si>
    <t>Хайруллова</t>
  </si>
  <si>
    <t>Руслановна</t>
  </si>
  <si>
    <t xml:space="preserve">Школа номер 30 </t>
  </si>
  <si>
    <t xml:space="preserve">Лэйсэнэ Нурмухаметовна </t>
  </si>
  <si>
    <t>Муртазин</t>
  </si>
  <si>
    <t>Тагир</t>
  </si>
  <si>
    <t>Шаукатович</t>
  </si>
  <si>
    <t xml:space="preserve">	МБОУ «Лицей №83 - Центр образования» Приволжского района г. Казани</t>
  </si>
  <si>
    <t>Хакимова Гульнара Шагитовна</t>
  </si>
  <si>
    <t>Хабибрахманова</t>
  </si>
  <si>
    <t>МБОУ "СОШ № 153"</t>
  </si>
  <si>
    <t>Малышкина Кристина Сергеевна</t>
  </si>
  <si>
    <t xml:space="preserve">Зарипов </t>
  </si>
  <si>
    <t>Карим</t>
  </si>
  <si>
    <t>Динарович</t>
  </si>
  <si>
    <t>МБОУ СОШ #2</t>
  </si>
  <si>
    <t>Киселёва Карина Витальевна</t>
  </si>
  <si>
    <t>Абдуллина</t>
  </si>
  <si>
    <t>Рустемовна</t>
  </si>
  <si>
    <t>МБОУ СОШ №42</t>
  </si>
  <si>
    <t>Аминова Миннура Мирасовна</t>
  </si>
  <si>
    <t xml:space="preserve">Гадиятова </t>
  </si>
  <si>
    <t>Элина</t>
  </si>
  <si>
    <t>МБОУ «Многопрофильный лицей №187»</t>
  </si>
  <si>
    <t>Успенская Марина Валериевна</t>
  </si>
  <si>
    <t>Пучков</t>
  </si>
  <si>
    <t>Данила</t>
  </si>
  <si>
    <t xml:space="preserve"> 	МБОУ "Гимназия № 102"</t>
  </si>
  <si>
    <t>Гайнутдинова Людмила Михайловна</t>
  </si>
  <si>
    <t xml:space="preserve">Шайдуллин </t>
  </si>
  <si>
    <t xml:space="preserve">Карим </t>
  </si>
  <si>
    <t xml:space="preserve">Рифгатович </t>
  </si>
  <si>
    <t>МБОУ Лицей #159 им. С.Х. Загидуллиной</t>
  </si>
  <si>
    <t xml:space="preserve">Халиуллина Ханифа Хамитовна </t>
  </si>
  <si>
    <t>Дмитриева</t>
  </si>
  <si>
    <t>Анна</t>
  </si>
  <si>
    <t>Алексеевна</t>
  </si>
  <si>
    <t>МБОУ "Лицей №78 "Фарватер"</t>
  </si>
  <si>
    <t>Хуснутдинова Эльвира Шамилевна</t>
  </si>
  <si>
    <t>Каримова</t>
  </si>
  <si>
    <t xml:space="preserve">Раяна </t>
  </si>
  <si>
    <t>Рустамовна</t>
  </si>
  <si>
    <t>Галиуллина</t>
  </si>
  <si>
    <t>Дарина</t>
  </si>
  <si>
    <t>Маратовна</t>
  </si>
  <si>
    <t>Камалова Гульнар Ильдаровна</t>
  </si>
  <si>
    <t>Кашкина</t>
  </si>
  <si>
    <t>Яна</t>
  </si>
  <si>
    <t>Дмитриевна</t>
  </si>
  <si>
    <t>МБОУ "Гимназия №9"</t>
  </si>
  <si>
    <t>Барлёва Юлия Александровна</t>
  </si>
  <si>
    <t xml:space="preserve">Хакимова </t>
  </si>
  <si>
    <t>Марьям</t>
  </si>
  <si>
    <t>МАОУ «Лицей 121» (ЦО №178)</t>
  </si>
  <si>
    <t>Гилумханова Рания Рафаэлевна</t>
  </si>
  <si>
    <t>Ирванец</t>
  </si>
  <si>
    <t>МБОУ "Гимназия N 183"</t>
  </si>
  <si>
    <t xml:space="preserve">Денисова Марина Николаевна </t>
  </si>
  <si>
    <t>Гайнуллин</t>
  </si>
  <si>
    <t>Альберт</t>
  </si>
  <si>
    <t xml:space="preserve">Русланович </t>
  </si>
  <si>
    <t>МБОУ школа 87</t>
  </si>
  <si>
    <t xml:space="preserve">Мухарлямова Светлана Ринатовна </t>
  </si>
  <si>
    <t xml:space="preserve">Салихов </t>
  </si>
  <si>
    <t xml:space="preserve">Наилевич </t>
  </si>
  <si>
    <t>МАОУ "Лицей № 121" (ЦО №178)</t>
  </si>
  <si>
    <t xml:space="preserve">ГАЛЕЕВА </t>
  </si>
  <si>
    <t xml:space="preserve">АМЕЛИЯ </t>
  </si>
  <si>
    <t>ТИМУРОВНА</t>
  </si>
  <si>
    <t xml:space="preserve">	МБОУ "Гимназия №12 имени Ф.Г. Аитовой"</t>
  </si>
  <si>
    <t>ШАГИМАРДАНОВА РАМЗИЛЯ РАМИЛЕВНА</t>
  </si>
  <si>
    <t>Хазеева</t>
  </si>
  <si>
    <t>Радмила</t>
  </si>
  <si>
    <t>Равилевна</t>
  </si>
  <si>
    <t>ЧОУ Школа "Речная Лиса"</t>
  </si>
  <si>
    <t>Льдокова Наталья Вячеславовна</t>
  </si>
  <si>
    <t>Шибаева</t>
  </si>
  <si>
    <t>МБОУ «Школа 54»</t>
  </si>
  <si>
    <t>Галиуллина Альмира Лутфулловна</t>
  </si>
  <si>
    <t>Ибнеева</t>
  </si>
  <si>
    <t>Дина</t>
  </si>
  <si>
    <t>Лаишевский</t>
  </si>
  <si>
    <t>МБОУ"Нармонская СОШ"</t>
  </si>
  <si>
    <t>Кирамова Гульсиня Мубарякзяновна</t>
  </si>
  <si>
    <t>Хамидуллина</t>
  </si>
  <si>
    <t>МБОУ «Гимназия #8-ЦО»</t>
  </si>
  <si>
    <t xml:space="preserve">Хатмуллина Дильбар Шамиловна </t>
  </si>
  <si>
    <t xml:space="preserve">Чекашов </t>
  </si>
  <si>
    <t xml:space="preserve">Федор </t>
  </si>
  <si>
    <t xml:space="preserve">Евгеньевич </t>
  </si>
  <si>
    <t>МАОУ Гимназия 19</t>
  </si>
  <si>
    <t xml:space="preserve">Королева Алена Анатольевна </t>
  </si>
  <si>
    <t>Чекашова</t>
  </si>
  <si>
    <t>Дарья</t>
  </si>
  <si>
    <t>Гильфанова Диана Искандеровна</t>
  </si>
  <si>
    <t xml:space="preserve">Софья </t>
  </si>
  <si>
    <t xml:space="preserve">Петрова Ирина Николаевна </t>
  </si>
  <si>
    <t>Мирошникова</t>
  </si>
  <si>
    <t>МБОУ СОШ "Школа №62"</t>
  </si>
  <si>
    <t>Кудрякова Венера Сулеймановна</t>
  </si>
  <si>
    <t xml:space="preserve">Фаткуллина </t>
  </si>
  <si>
    <t xml:space="preserve">Камиля </t>
  </si>
  <si>
    <t xml:space="preserve">Марселевна </t>
  </si>
  <si>
    <t>МБОУ «Гимназия 8- ЦО»</t>
  </si>
  <si>
    <t xml:space="preserve">Хадиева </t>
  </si>
  <si>
    <t xml:space="preserve">Азалия </t>
  </si>
  <si>
    <t>Альмировна</t>
  </si>
  <si>
    <t>МБОУ «Гимная #8-ЦО»</t>
  </si>
  <si>
    <t>Фахретдинов</t>
  </si>
  <si>
    <t>Данияр</t>
  </si>
  <si>
    <t>Раушанович</t>
  </si>
  <si>
    <t>МБОУ « Гимназия №94 им. Л.Н. Мурысина»</t>
  </si>
  <si>
    <t>Борисова Наталья Ивановна</t>
  </si>
  <si>
    <t>Дмитричева</t>
  </si>
  <si>
    <t>Полина</t>
  </si>
  <si>
    <t>ЧОУ «Школа «Речная лиса»</t>
  </si>
  <si>
    <t>Шарафутдинова</t>
  </si>
  <si>
    <t>Риана</t>
  </si>
  <si>
    <t>Венеровна</t>
  </si>
  <si>
    <t xml:space="preserve">Григорьева </t>
  </si>
  <si>
    <t xml:space="preserve">Нина </t>
  </si>
  <si>
    <t>Игоревна</t>
  </si>
  <si>
    <t xml:space="preserve">	АНОО «Международная школа Унискул» (Уникальная школа)</t>
  </si>
  <si>
    <t>Стрельникова Вероника Георгиевна</t>
  </si>
  <si>
    <t xml:space="preserve">Хасбиуллина </t>
  </si>
  <si>
    <t xml:space="preserve">Диязовна </t>
  </si>
  <si>
    <t xml:space="preserve">Унискул </t>
  </si>
  <si>
    <t xml:space="preserve">Стрельникова Вероника Георгиевна </t>
  </si>
  <si>
    <t>Сигал</t>
  </si>
  <si>
    <t>Эвита</t>
  </si>
  <si>
    <t>Альбертовна</t>
  </si>
  <si>
    <t>МАОУ «Лицей №146 "Ресурс"»</t>
  </si>
  <si>
    <t xml:space="preserve">Парамонова Светлана Вячеславовна </t>
  </si>
  <si>
    <t xml:space="preserve">Бадретдинова </t>
  </si>
  <si>
    <t xml:space="preserve">Аиша </t>
  </si>
  <si>
    <t>АНО "ОЦ" Лобачевский"</t>
  </si>
  <si>
    <t>Черная Ольга Сергеевна</t>
  </si>
  <si>
    <t xml:space="preserve">Саттаров </t>
  </si>
  <si>
    <t xml:space="preserve">Айратович </t>
  </si>
  <si>
    <t>МБОУ «Гимназия 8-ЦО»</t>
  </si>
  <si>
    <t xml:space="preserve">Мутова Светлана Анатольевна </t>
  </si>
  <si>
    <t xml:space="preserve">Лесничая </t>
  </si>
  <si>
    <t xml:space="preserve">Дарина </t>
  </si>
  <si>
    <t xml:space="preserve">Алексеевна </t>
  </si>
  <si>
    <t>МБОУ "Школа 62"</t>
  </si>
  <si>
    <t xml:space="preserve">Кудрякова Венера Сулеймановна </t>
  </si>
  <si>
    <t>Лапина</t>
  </si>
  <si>
    <t xml:space="preserve">Анастасия </t>
  </si>
  <si>
    <t xml:space="preserve">Артемовна </t>
  </si>
  <si>
    <t>Школа 12</t>
  </si>
  <si>
    <t xml:space="preserve">Зинина Ирина Семеновна </t>
  </si>
  <si>
    <t>Каримов</t>
  </si>
  <si>
    <t>Марселевич</t>
  </si>
  <si>
    <t>МБОУ "Средняя школа 65 г. Казани"</t>
  </si>
  <si>
    <t>Самаркина Надежда Владимировна</t>
  </si>
  <si>
    <t>Пищугина</t>
  </si>
  <si>
    <t>Гурьянова Ольга Владимировна</t>
  </si>
  <si>
    <t>Якупова</t>
  </si>
  <si>
    <t>Рузалевна</t>
  </si>
  <si>
    <t>МБОУ "Школа #62"</t>
  </si>
  <si>
    <t>Петров</t>
  </si>
  <si>
    <t>Егор</t>
  </si>
  <si>
    <t>Антонович</t>
  </si>
  <si>
    <t>МБОУ "Школа №62"</t>
  </si>
  <si>
    <t>Модина Любовь Владимировна</t>
  </si>
  <si>
    <t>Ерыганова</t>
  </si>
  <si>
    <t xml:space="preserve">Софина </t>
  </si>
  <si>
    <t>Николаевна</t>
  </si>
  <si>
    <t>ГАОУ «Адымнар-Казань»</t>
  </si>
  <si>
    <t>Субаева Миляуша Раиловна</t>
  </si>
  <si>
    <t>Минебаева</t>
  </si>
  <si>
    <t>МАДОУ "Детский сад № 224 комбинированного вида"</t>
  </si>
  <si>
    <t>Каримова Наталья Николаевна</t>
  </si>
  <si>
    <t>Стрельцова</t>
  </si>
  <si>
    <t xml:space="preserve">Агата </t>
  </si>
  <si>
    <t>Юрьевна</t>
  </si>
  <si>
    <t xml:space="preserve">МБОУ "Гимназия №3" </t>
  </si>
  <si>
    <t>Каримова Ильсияр Ринатовна</t>
  </si>
  <si>
    <t>Вафин</t>
  </si>
  <si>
    <t xml:space="preserve">Радель </t>
  </si>
  <si>
    <t>Ниязович</t>
  </si>
  <si>
    <t>МБОУ Татарская гимназия 2 при КФУ</t>
  </si>
  <si>
    <t xml:space="preserve">Загидуллина Гузель Ренатовна </t>
  </si>
  <si>
    <t xml:space="preserve">Вафина </t>
  </si>
  <si>
    <t>Раяна</t>
  </si>
  <si>
    <t xml:space="preserve">Ниязовна </t>
  </si>
  <si>
    <t xml:space="preserve">Ралина </t>
  </si>
  <si>
    <t>Черных</t>
  </si>
  <si>
    <t>Константиновна</t>
  </si>
  <si>
    <t>МБОУ "Гимназия Nº122 имени Ж.А Зайцевой" Московского района г.Казани</t>
  </si>
  <si>
    <t xml:space="preserve">Пронягина Оксана Александровна </t>
  </si>
  <si>
    <t>Удачина</t>
  </si>
  <si>
    <t>Рада</t>
  </si>
  <si>
    <t>АНО ОО «Академия Бала-Сити(Город детей)»</t>
  </si>
  <si>
    <t>Камалова Гульназ Рафаэловна</t>
  </si>
  <si>
    <t>Хузеев</t>
  </si>
  <si>
    <t>Ибрагим</t>
  </si>
  <si>
    <t>Русланович</t>
  </si>
  <si>
    <t>МБОУ "Школа №10"</t>
  </si>
  <si>
    <t>Коноплева Светлана Валерьевна</t>
  </si>
  <si>
    <t>Глазунова</t>
  </si>
  <si>
    <t>Екатерина</t>
  </si>
  <si>
    <t>МБОУ "СОШ 62"</t>
  </si>
  <si>
    <t>Багаманова</t>
  </si>
  <si>
    <t>Зиннуровна</t>
  </si>
  <si>
    <t>Абдуллина Гульшат Фаритовна</t>
  </si>
  <si>
    <t>ДЗ</t>
  </si>
  <si>
    <t>ТЗ</t>
  </si>
  <si>
    <t>Очный тур</t>
  </si>
  <si>
    <t>Общий балл</t>
  </si>
  <si>
    <t xml:space="preserve">Султанбекова </t>
  </si>
  <si>
    <t>Ариана</t>
  </si>
  <si>
    <t xml:space="preserve">статус </t>
  </si>
  <si>
    <t xml:space="preserve">участник </t>
  </si>
  <si>
    <t>призер</t>
  </si>
  <si>
    <t xml:space="preserve">победитель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</si>
</sst>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Aptos Narrow"/>
      <family val="2"/>
      <scheme val="minor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14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3" displayName="Таблица13" ref="A1:M112" totalsRowShown="0" headerRowDxfId="13">
  <autoFilter ref="A1:M112"/>
  <sortState ref="A2:M112">
    <sortCondition ref="A1:A112"/>
  </sortState>
  <tableColumns count="13">
    <tableColumn id="1" name="Фамилия участника" dataDxfId="12"/>
    <tableColumn id="2" name="Имя" dataDxfId="11"/>
    <tableColumn id="3" name="Отчество" dataDxfId="10"/>
    <tableColumn id="4" name="Класс" dataDxfId="9"/>
    <tableColumn id="17" name="ДЗ" dataDxfId="8"/>
    <tableColumn id="16" name="ТЗ" dataDxfId="7"/>
    <tableColumn id="14" name="Очный тур" dataDxfId="6"/>
    <tableColumn id="13" name="Общий балл" dataDxfId="5">
      <calculatedColumnFormula>SUM(Таблица13[[#This Row],[ДЗ]:[Очный тур]])</calculatedColumnFormula>
    </tableColumn>
    <tableColumn id="9" name="статус " dataDxfId="4"/>
    <tableColumn id="5" name="Район образовательной организации" dataDxfId="3"/>
    <tableColumn id="6" name="Образовательная организация" dataDxfId="2"/>
    <tableColumn id="7" name="Педагог" dataDxfId="1"/>
    <tableColumn id="8" name="Пункт проведения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tabSelected="1" zoomScaleNormal="100" workbookViewId="0">
      <selection activeCell="I10" sqref="I10"/>
    </sheetView>
  </sheetViews>
  <sheetFormatPr defaultRowHeight="14.25"/>
  <cols>
    <col min="1" max="1" width="19.625" style="1" customWidth="1"/>
    <col min="2" max="2" width="11.625" style="2" customWidth="1"/>
    <col min="3" max="3" width="14.375" style="1" customWidth="1"/>
    <col min="4" max="4" width="18.375" style="1" customWidth="1"/>
    <col min="5" max="6" width="6.625" style="1" customWidth="1"/>
    <col min="7" max="7" width="12.375" style="1" customWidth="1"/>
    <col min="8" max="8" width="9" style="1" customWidth="1"/>
    <col min="9" max="9" width="14.375" style="2" customWidth="1"/>
    <col min="10" max="10" width="23.375" style="1" customWidth="1"/>
    <col min="11" max="11" width="42.375" style="1" customWidth="1"/>
    <col min="12" max="12" width="34.125" style="1" customWidth="1"/>
    <col min="13" max="13" width="20.875" customWidth="1"/>
  </cols>
  <sheetData>
    <row r="1" spans="1:13">
      <c r="A1" s="1" t="s">
        <v>0</v>
      </c>
      <c r="B1" s="1" t="s">
        <v>1</v>
      </c>
      <c r="C1" s="1" t="s">
        <v>2</v>
      </c>
      <c r="D1" s="2" t="s">
        <v>3</v>
      </c>
      <c r="E1" s="2" t="s">
        <v>482</v>
      </c>
      <c r="F1" s="2" t="s">
        <v>483</v>
      </c>
      <c r="G1" s="2" t="s">
        <v>484</v>
      </c>
      <c r="H1" s="2" t="s">
        <v>485</v>
      </c>
      <c r="I1" s="2" t="s">
        <v>488</v>
      </c>
      <c r="J1" s="1" t="s">
        <v>4</v>
      </c>
      <c r="K1" s="1" t="s">
        <v>5</v>
      </c>
      <c r="L1" s="1" t="s">
        <v>6</v>
      </c>
      <c r="M1" s="1" t="s">
        <v>7</v>
      </c>
    </row>
    <row r="2" spans="1:13">
      <c r="A2" s="1" t="s">
        <v>293</v>
      </c>
      <c r="B2" s="1" t="s">
        <v>60</v>
      </c>
      <c r="C2" s="1" t="s">
        <v>294</v>
      </c>
      <c r="D2" s="2">
        <v>4</v>
      </c>
      <c r="E2" s="2"/>
      <c r="F2" s="2"/>
      <c r="G2" s="2"/>
      <c r="H2" s="2"/>
      <c r="J2" s="1" t="s">
        <v>197</v>
      </c>
      <c r="K2" s="1" t="s">
        <v>295</v>
      </c>
      <c r="L2" s="1" t="s">
        <v>296</v>
      </c>
      <c r="M2" s="1" t="s">
        <v>14</v>
      </c>
    </row>
    <row r="3" spans="1:13">
      <c r="A3" s="1" t="s">
        <v>110</v>
      </c>
      <c r="B3" s="1" t="s">
        <v>111</v>
      </c>
      <c r="C3" s="1" t="s">
        <v>112</v>
      </c>
      <c r="D3" s="2">
        <v>4</v>
      </c>
      <c r="E3" s="2">
        <v>10</v>
      </c>
      <c r="F3" s="2">
        <v>12</v>
      </c>
      <c r="G3" s="2">
        <v>52</v>
      </c>
      <c r="H3" s="2">
        <f>SUM(Таблица13[[#This Row],[ДЗ]:[Очный тур]])</f>
        <v>74</v>
      </c>
      <c r="I3" s="2" t="s">
        <v>491</v>
      </c>
      <c r="J3" s="1" t="s">
        <v>91</v>
      </c>
      <c r="K3" s="1" t="s">
        <v>113</v>
      </c>
      <c r="L3" s="1" t="s">
        <v>114</v>
      </c>
      <c r="M3" s="1" t="s">
        <v>14</v>
      </c>
    </row>
    <row r="4" spans="1:13">
      <c r="A4" s="1" t="s">
        <v>29</v>
      </c>
      <c r="B4" s="1" t="s">
        <v>30</v>
      </c>
      <c r="C4" s="1" t="s">
        <v>31</v>
      </c>
      <c r="D4" s="2">
        <v>2</v>
      </c>
      <c r="E4" s="2"/>
      <c r="F4" s="2"/>
      <c r="G4" s="2"/>
      <c r="H4" s="2"/>
      <c r="J4" s="1" t="s">
        <v>18</v>
      </c>
      <c r="K4" s="1" t="s">
        <v>19</v>
      </c>
      <c r="L4" s="1" t="s">
        <v>32</v>
      </c>
      <c r="M4" s="1" t="s">
        <v>14</v>
      </c>
    </row>
    <row r="5" spans="1:13">
      <c r="A5" s="1" t="s">
        <v>33</v>
      </c>
      <c r="B5" s="1" t="s">
        <v>34</v>
      </c>
      <c r="C5" s="1" t="s">
        <v>35</v>
      </c>
      <c r="D5" s="2">
        <v>2</v>
      </c>
      <c r="E5" s="2"/>
      <c r="F5" s="2"/>
      <c r="G5" s="2"/>
      <c r="H5" s="2"/>
      <c r="J5" s="1" t="s">
        <v>36</v>
      </c>
      <c r="K5" s="1" t="s">
        <v>37</v>
      </c>
      <c r="L5" s="1" t="s">
        <v>38</v>
      </c>
      <c r="M5" s="1" t="s">
        <v>14</v>
      </c>
    </row>
    <row r="6" spans="1:13">
      <c r="A6" s="1" t="s">
        <v>230</v>
      </c>
      <c r="B6" s="1" t="s">
        <v>231</v>
      </c>
      <c r="C6" s="1" t="s">
        <v>112</v>
      </c>
      <c r="D6" s="2">
        <v>5</v>
      </c>
      <c r="E6" s="2">
        <v>10</v>
      </c>
      <c r="F6" s="2">
        <v>10</v>
      </c>
      <c r="G6" s="2">
        <v>39</v>
      </c>
      <c r="H6" s="2">
        <f>SUM(Таблица13[[#This Row],[ДЗ]:[Очный тур]])</f>
        <v>59</v>
      </c>
      <c r="I6" s="2" t="s">
        <v>490</v>
      </c>
      <c r="J6" s="1" t="s">
        <v>56</v>
      </c>
      <c r="K6" s="1" t="s">
        <v>232</v>
      </c>
      <c r="L6" s="1" t="s">
        <v>233</v>
      </c>
      <c r="M6" s="1" t="s">
        <v>14</v>
      </c>
    </row>
    <row r="7" spans="1:13">
      <c r="A7" s="1" t="s">
        <v>8</v>
      </c>
      <c r="B7" s="1" t="s">
        <v>9</v>
      </c>
      <c r="C7" s="1" t="s">
        <v>10</v>
      </c>
      <c r="D7" s="2">
        <v>3</v>
      </c>
      <c r="E7" s="2">
        <v>10</v>
      </c>
      <c r="F7" s="2">
        <v>8</v>
      </c>
      <c r="G7" s="2">
        <v>36</v>
      </c>
      <c r="H7" s="2">
        <f>SUM(Таблица13[[#This Row],[ДЗ]:[Очный тур]])</f>
        <v>54</v>
      </c>
      <c r="I7" s="2" t="s">
        <v>491</v>
      </c>
      <c r="J7" s="1" t="s">
        <v>11</v>
      </c>
      <c r="K7" s="1" t="s">
        <v>12</v>
      </c>
      <c r="L7" s="1" t="s">
        <v>13</v>
      </c>
      <c r="M7" s="1" t="s">
        <v>14</v>
      </c>
    </row>
    <row r="8" spans="1:13">
      <c r="A8" s="1" t="s">
        <v>479</v>
      </c>
      <c r="B8" s="1" t="s">
        <v>9</v>
      </c>
      <c r="C8" s="1" t="s">
        <v>480</v>
      </c>
      <c r="D8" s="2">
        <v>2</v>
      </c>
      <c r="E8" s="2">
        <v>10</v>
      </c>
      <c r="F8" s="2">
        <v>13</v>
      </c>
      <c r="G8" s="2">
        <v>33</v>
      </c>
      <c r="H8" s="2">
        <f>SUM(Таблица13[[#This Row],[ДЗ]:[Очный тур]])</f>
        <v>56</v>
      </c>
      <c r="I8" s="2" t="s">
        <v>491</v>
      </c>
      <c r="J8" s="1" t="s">
        <v>36</v>
      </c>
      <c r="K8" s="1" t="s">
        <v>173</v>
      </c>
      <c r="L8" s="1" t="s">
        <v>174</v>
      </c>
      <c r="M8" s="1" t="s">
        <v>14</v>
      </c>
    </row>
    <row r="9" spans="1:13">
      <c r="A9" s="1" t="s">
        <v>409</v>
      </c>
      <c r="B9" s="1" t="s">
        <v>410</v>
      </c>
      <c r="C9" s="1" t="s">
        <v>317</v>
      </c>
      <c r="D9" s="2">
        <v>2</v>
      </c>
      <c r="E9" s="2"/>
      <c r="F9" s="2"/>
      <c r="G9" s="2"/>
      <c r="H9" s="2"/>
      <c r="J9" s="1" t="s">
        <v>56</v>
      </c>
      <c r="K9" s="1" t="s">
        <v>411</v>
      </c>
      <c r="L9" s="1" t="s">
        <v>412</v>
      </c>
      <c r="M9" s="1" t="s">
        <v>14</v>
      </c>
    </row>
    <row r="10" spans="1:13">
      <c r="A10" s="1" t="s">
        <v>53</v>
      </c>
      <c r="B10" s="1" t="s">
        <v>54</v>
      </c>
      <c r="C10" s="1" t="s">
        <v>55</v>
      </c>
      <c r="D10" s="2">
        <v>2</v>
      </c>
      <c r="E10" s="2">
        <v>6</v>
      </c>
      <c r="F10" s="2">
        <v>13</v>
      </c>
      <c r="G10" s="2">
        <v>22</v>
      </c>
      <c r="H10" s="2">
        <v>41</v>
      </c>
      <c r="I10" s="2" t="s">
        <v>490</v>
      </c>
      <c r="J10" s="1" t="s">
        <v>56</v>
      </c>
      <c r="K10" s="1" t="s">
        <v>57</v>
      </c>
      <c r="L10" s="1" t="s">
        <v>58</v>
      </c>
      <c r="M10" s="1" t="s">
        <v>14</v>
      </c>
    </row>
    <row r="11" spans="1:13" ht="28.5">
      <c r="A11" s="1" t="s">
        <v>59</v>
      </c>
      <c r="B11" s="1" t="s">
        <v>63</v>
      </c>
      <c r="C11" s="1" t="s">
        <v>10</v>
      </c>
      <c r="D11" s="4" t="s">
        <v>64</v>
      </c>
      <c r="E11" s="2">
        <v>6</v>
      </c>
      <c r="F11" s="2">
        <v>13</v>
      </c>
      <c r="G11" s="2">
        <v>22</v>
      </c>
      <c r="H11" s="2">
        <f>SUM(Таблица13[[#This Row],[ДЗ]:[Очный тур]])</f>
        <v>41</v>
      </c>
      <c r="I11" s="2" t="s">
        <v>489</v>
      </c>
      <c r="J11" s="1" t="s">
        <v>11</v>
      </c>
      <c r="K11" s="1" t="s">
        <v>65</v>
      </c>
      <c r="L11" s="1" t="s">
        <v>66</v>
      </c>
      <c r="M11" s="1" t="s">
        <v>14</v>
      </c>
    </row>
    <row r="12" spans="1:13">
      <c r="A12" s="1" t="s">
        <v>59</v>
      </c>
      <c r="B12" s="1" t="s">
        <v>60</v>
      </c>
      <c r="C12" s="1" t="s">
        <v>10</v>
      </c>
      <c r="D12" s="2">
        <v>2</v>
      </c>
      <c r="E12" s="2">
        <v>10</v>
      </c>
      <c r="F12" s="2">
        <v>13</v>
      </c>
      <c r="G12" s="2">
        <v>19</v>
      </c>
      <c r="H12" s="2">
        <f>SUM(Таблица13[[#This Row],[ДЗ]:[Очный тур]])</f>
        <v>42</v>
      </c>
      <c r="I12" s="2" t="s">
        <v>490</v>
      </c>
      <c r="J12" s="1" t="s">
        <v>11</v>
      </c>
      <c r="K12" s="1" t="s">
        <v>61</v>
      </c>
      <c r="L12" s="1" t="s">
        <v>62</v>
      </c>
      <c r="M12" s="1" t="s">
        <v>14</v>
      </c>
    </row>
    <row r="13" spans="1:13">
      <c r="A13" s="1" t="s">
        <v>48</v>
      </c>
      <c r="B13" s="1" t="s">
        <v>49</v>
      </c>
      <c r="C13" s="1" t="s">
        <v>50</v>
      </c>
      <c r="D13" s="2">
        <v>3</v>
      </c>
      <c r="E13" s="2"/>
      <c r="F13" s="2"/>
      <c r="G13" s="2"/>
      <c r="H13" s="2"/>
      <c r="J13" s="1" t="s">
        <v>36</v>
      </c>
      <c r="K13" s="1" t="s">
        <v>51</v>
      </c>
      <c r="L13" s="1" t="s">
        <v>52</v>
      </c>
      <c r="M13" s="1" t="s">
        <v>14</v>
      </c>
    </row>
    <row r="14" spans="1:13">
      <c r="A14" s="1" t="s">
        <v>149</v>
      </c>
      <c r="B14" s="1" t="s">
        <v>16</v>
      </c>
      <c r="C14" s="1" t="s">
        <v>150</v>
      </c>
      <c r="D14" s="2">
        <v>3</v>
      </c>
      <c r="E14" s="2">
        <v>9</v>
      </c>
      <c r="F14" s="2">
        <v>10</v>
      </c>
      <c r="G14" s="2">
        <v>35</v>
      </c>
      <c r="H14" s="2">
        <f>SUM(Таблица13[[#This Row],[ДЗ]:[Очный тур]])</f>
        <v>54</v>
      </c>
      <c r="I14" s="2" t="s">
        <v>491</v>
      </c>
      <c r="J14" s="1" t="s">
        <v>118</v>
      </c>
      <c r="K14" s="1" t="s">
        <v>151</v>
      </c>
      <c r="L14" s="1" t="s">
        <v>152</v>
      </c>
      <c r="M14" s="1" t="s">
        <v>14</v>
      </c>
    </row>
    <row r="15" spans="1:13">
      <c r="A15" s="1" t="s">
        <v>454</v>
      </c>
      <c r="B15" s="1" t="s">
        <v>455</v>
      </c>
      <c r="C15" s="1" t="s">
        <v>456</v>
      </c>
      <c r="D15" s="2">
        <v>2</v>
      </c>
      <c r="E15" s="2"/>
      <c r="F15" s="2"/>
      <c r="G15" s="2"/>
      <c r="H15" s="2"/>
      <c r="J15" s="1" t="s">
        <v>11</v>
      </c>
      <c r="K15" s="1" t="s">
        <v>457</v>
      </c>
      <c r="L15" s="1" t="s">
        <v>458</v>
      </c>
      <c r="M15" s="1" t="s">
        <v>14</v>
      </c>
    </row>
    <row r="16" spans="1:13">
      <c r="A16" s="1" t="s">
        <v>459</v>
      </c>
      <c r="B16" s="1" t="s">
        <v>462</v>
      </c>
      <c r="C16" s="1" t="s">
        <v>461</v>
      </c>
      <c r="D16" s="2">
        <v>5</v>
      </c>
      <c r="E16" s="2">
        <v>10</v>
      </c>
      <c r="F16" s="2">
        <v>10</v>
      </c>
      <c r="G16" s="2">
        <v>42</v>
      </c>
      <c r="H16" s="2">
        <f>SUM(Таблица13[[#This Row],[ДЗ]:[Очный тур]])</f>
        <v>62</v>
      </c>
      <c r="I16" s="2" t="s">
        <v>491</v>
      </c>
      <c r="J16" s="1" t="s">
        <v>11</v>
      </c>
      <c r="K16" s="1" t="s">
        <v>457</v>
      </c>
      <c r="L16" s="1" t="s">
        <v>481</v>
      </c>
      <c r="M16" s="1" t="s">
        <v>14</v>
      </c>
    </row>
    <row r="17" spans="1:13">
      <c r="A17" s="1" t="s">
        <v>459</v>
      </c>
      <c r="B17" s="1" t="s">
        <v>460</v>
      </c>
      <c r="C17" s="1" t="s">
        <v>461</v>
      </c>
      <c r="D17" s="2">
        <v>2</v>
      </c>
      <c r="E17" s="2"/>
      <c r="F17" s="2"/>
      <c r="G17" s="2"/>
      <c r="H17" s="2"/>
      <c r="J17" s="1" t="s">
        <v>11</v>
      </c>
      <c r="K17" s="1" t="s">
        <v>457</v>
      </c>
      <c r="L17" s="1" t="s">
        <v>458</v>
      </c>
      <c r="M17" s="1" t="s">
        <v>14</v>
      </c>
    </row>
    <row r="18" spans="1:13">
      <c r="A18" s="1" t="s">
        <v>297</v>
      </c>
      <c r="B18" s="1" t="s">
        <v>298</v>
      </c>
      <c r="C18" s="1" t="s">
        <v>277</v>
      </c>
      <c r="D18" s="2">
        <v>1</v>
      </c>
      <c r="E18" s="2">
        <v>10</v>
      </c>
      <c r="F18" s="2">
        <v>10</v>
      </c>
      <c r="G18" s="2">
        <v>25</v>
      </c>
      <c r="H18" s="2">
        <f>SUM(Таблица13[[#This Row],[ДЗ]:[Очный тур]])</f>
        <v>45</v>
      </c>
      <c r="I18" s="2" t="s">
        <v>490</v>
      </c>
      <c r="J18" s="1" t="s">
        <v>36</v>
      </c>
      <c r="K18" s="1" t="s">
        <v>299</v>
      </c>
      <c r="L18" s="1" t="s">
        <v>300</v>
      </c>
      <c r="M18" s="1" t="s">
        <v>14</v>
      </c>
    </row>
    <row r="19" spans="1:13">
      <c r="A19" s="1" t="s">
        <v>334</v>
      </c>
      <c r="B19" s="1" t="s">
        <v>335</v>
      </c>
      <c r="C19" s="1" t="s">
        <v>336</v>
      </c>
      <c r="D19" s="2">
        <v>6</v>
      </c>
      <c r="E19" s="2">
        <v>10</v>
      </c>
      <c r="F19" s="2">
        <v>12</v>
      </c>
      <c r="G19" s="2">
        <v>44</v>
      </c>
      <c r="H19" s="2">
        <f>SUM(Таблица13[[#This Row],[ДЗ]:[Очный тур]])</f>
        <v>66</v>
      </c>
      <c r="I19" s="2" t="s">
        <v>490</v>
      </c>
      <c r="J19" s="1" t="s">
        <v>11</v>
      </c>
      <c r="K19" s="1" t="s">
        <v>337</v>
      </c>
      <c r="L19" s="1" t="s">
        <v>338</v>
      </c>
      <c r="M19" s="1" t="s">
        <v>14</v>
      </c>
    </row>
    <row r="20" spans="1:13">
      <c r="A20" s="1" t="s">
        <v>253</v>
      </c>
      <c r="B20" s="1" t="s">
        <v>254</v>
      </c>
      <c r="C20" s="1" t="s">
        <v>255</v>
      </c>
      <c r="D20" s="2">
        <v>6</v>
      </c>
      <c r="E20" s="2">
        <v>10</v>
      </c>
      <c r="F20" s="2">
        <v>8</v>
      </c>
      <c r="G20" s="2">
        <v>50</v>
      </c>
      <c r="H20" s="2">
        <v>68</v>
      </c>
      <c r="I20" s="2" t="s">
        <v>491</v>
      </c>
      <c r="J20" s="1" t="s">
        <v>56</v>
      </c>
      <c r="K20" s="1" t="s">
        <v>251</v>
      </c>
      <c r="L20" s="1" t="s">
        <v>256</v>
      </c>
      <c r="M20" s="1" t="s">
        <v>14</v>
      </c>
    </row>
    <row r="21" spans="1:13">
      <c r="A21" s="1" t="s">
        <v>342</v>
      </c>
      <c r="B21" s="1" t="s">
        <v>343</v>
      </c>
      <c r="C21" s="1" t="s">
        <v>344</v>
      </c>
      <c r="D21" s="2">
        <v>3</v>
      </c>
      <c r="E21" s="2">
        <v>10</v>
      </c>
      <c r="F21" s="2">
        <v>13</v>
      </c>
      <c r="G21" s="2">
        <v>29</v>
      </c>
      <c r="H21" s="2">
        <f>SUM(Таблица13[[#This Row],[ДЗ]:[Очный тур]])</f>
        <v>52</v>
      </c>
      <c r="I21" s="2" t="s">
        <v>491</v>
      </c>
      <c r="J21" s="1" t="s">
        <v>11</v>
      </c>
      <c r="K21" s="1" t="s">
        <v>345</v>
      </c>
      <c r="L21" s="1" t="s">
        <v>346</v>
      </c>
      <c r="M21" s="1" t="s">
        <v>14</v>
      </c>
    </row>
    <row r="22" spans="1:13">
      <c r="A22" s="1" t="s">
        <v>138</v>
      </c>
      <c r="B22" s="1" t="s">
        <v>139</v>
      </c>
      <c r="C22" s="1" t="s">
        <v>140</v>
      </c>
      <c r="D22" s="2">
        <v>2</v>
      </c>
      <c r="E22" s="2">
        <v>10</v>
      </c>
      <c r="F22" s="2">
        <v>13</v>
      </c>
      <c r="G22" s="2">
        <v>24</v>
      </c>
      <c r="H22" s="2">
        <f>SUM(Таблица13[[#This Row],[ДЗ]:[Очный тур]])</f>
        <v>47</v>
      </c>
      <c r="I22" s="2" t="s">
        <v>490</v>
      </c>
      <c r="J22" s="1" t="s">
        <v>141</v>
      </c>
      <c r="K22" s="1" t="s">
        <v>142</v>
      </c>
      <c r="L22" s="1" t="s">
        <v>143</v>
      </c>
      <c r="M22" s="1" t="s">
        <v>14</v>
      </c>
    </row>
    <row r="23" spans="1:13">
      <c r="A23" s="1" t="s">
        <v>318</v>
      </c>
      <c r="B23" s="1" t="s">
        <v>319</v>
      </c>
      <c r="C23" s="1" t="s">
        <v>320</v>
      </c>
      <c r="D23" s="2">
        <v>4</v>
      </c>
      <c r="E23" s="2">
        <v>10</v>
      </c>
      <c r="F23" s="2">
        <v>13</v>
      </c>
      <c r="G23" s="2">
        <v>51</v>
      </c>
      <c r="H23" s="2">
        <f>SUM(Таблица13[[#This Row],[ДЗ]:[Очный тур]])</f>
        <v>74</v>
      </c>
      <c r="I23" s="2" t="s">
        <v>491</v>
      </c>
      <c r="J23" s="1" t="s">
        <v>141</v>
      </c>
      <c r="K23" s="1" t="s">
        <v>147</v>
      </c>
      <c r="L23" s="1" t="s">
        <v>321</v>
      </c>
      <c r="M23" s="1" t="s">
        <v>14</v>
      </c>
    </row>
    <row r="24" spans="1:13">
      <c r="A24" s="1" t="s">
        <v>84</v>
      </c>
      <c r="B24" s="1" t="s">
        <v>85</v>
      </c>
      <c r="C24" s="1" t="s">
        <v>86</v>
      </c>
      <c r="D24" s="2">
        <v>4</v>
      </c>
      <c r="E24" s="2"/>
      <c r="F24" s="2"/>
      <c r="G24" s="2"/>
      <c r="H24" s="2"/>
      <c r="J24" s="1" t="s">
        <v>81</v>
      </c>
      <c r="K24" s="1" t="s">
        <v>87</v>
      </c>
      <c r="L24" s="1" t="s">
        <v>88</v>
      </c>
      <c r="M24" s="1" t="s">
        <v>14</v>
      </c>
    </row>
    <row r="25" spans="1:13">
      <c r="A25" s="1" t="s">
        <v>476</v>
      </c>
      <c r="B25" s="2" t="s">
        <v>477</v>
      </c>
      <c r="C25" s="1" t="s">
        <v>324</v>
      </c>
      <c r="D25" s="2">
        <v>2</v>
      </c>
      <c r="E25" s="2">
        <v>10</v>
      </c>
      <c r="F25" s="2">
        <v>10</v>
      </c>
      <c r="G25" s="2">
        <v>30</v>
      </c>
      <c r="H25" s="2">
        <f>SUM(Таблица13[[#This Row],[ДЗ]:[Очный тур]])</f>
        <v>50</v>
      </c>
      <c r="I25" s="2" t="s">
        <v>490</v>
      </c>
      <c r="J25" s="1" t="s">
        <v>70</v>
      </c>
      <c r="K25" s="1" t="s">
        <v>478</v>
      </c>
      <c r="L25" s="1" t="s">
        <v>375</v>
      </c>
      <c r="M25" s="1"/>
    </row>
    <row r="26" spans="1:13">
      <c r="A26" s="1" t="s">
        <v>395</v>
      </c>
      <c r="B26" s="1" t="s">
        <v>396</v>
      </c>
      <c r="C26" s="1" t="s">
        <v>397</v>
      </c>
      <c r="D26" s="2">
        <v>3</v>
      </c>
      <c r="E26" s="2">
        <v>0</v>
      </c>
      <c r="F26" s="2">
        <v>8</v>
      </c>
      <c r="G26" s="2">
        <v>32</v>
      </c>
      <c r="H26" s="2">
        <f>SUM(Таблица13[[#This Row],[ДЗ]:[Очный тур]])</f>
        <v>40</v>
      </c>
      <c r="I26" s="2" t="s">
        <v>490</v>
      </c>
      <c r="J26" s="1" t="s">
        <v>36</v>
      </c>
      <c r="K26" s="1" t="s">
        <v>398</v>
      </c>
      <c r="L26" s="1" t="s">
        <v>399</v>
      </c>
      <c r="M26" s="1" t="s">
        <v>14</v>
      </c>
    </row>
    <row r="27" spans="1:13">
      <c r="A27" s="1" t="s">
        <v>264</v>
      </c>
      <c r="B27" s="1" t="s">
        <v>265</v>
      </c>
      <c r="C27" s="1" t="s">
        <v>266</v>
      </c>
      <c r="D27" s="2">
        <v>3</v>
      </c>
      <c r="E27" s="2">
        <v>10</v>
      </c>
      <c r="F27" s="2">
        <v>13</v>
      </c>
      <c r="G27" s="2">
        <v>31</v>
      </c>
      <c r="H27" s="2">
        <f>SUM(Таблица13[[#This Row],[ДЗ]:[Очный тур]])</f>
        <v>54</v>
      </c>
      <c r="I27" s="2" t="s">
        <v>491</v>
      </c>
      <c r="J27" s="1" t="s">
        <v>81</v>
      </c>
      <c r="K27" s="1" t="s">
        <v>267</v>
      </c>
      <c r="L27" s="1" t="s">
        <v>268</v>
      </c>
      <c r="M27" s="1" t="s">
        <v>14</v>
      </c>
    </row>
    <row r="28" spans="1:13" ht="28.5">
      <c r="A28" s="1" t="s">
        <v>132</v>
      </c>
      <c r="B28" s="1" t="s">
        <v>133</v>
      </c>
      <c r="C28" s="1" t="s">
        <v>134</v>
      </c>
      <c r="D28" s="4" t="s">
        <v>129</v>
      </c>
      <c r="E28" s="2">
        <v>9</v>
      </c>
      <c r="F28" s="2"/>
      <c r="G28" s="2">
        <v>29</v>
      </c>
      <c r="H28" s="2">
        <f>SUM(Таблица13[[#This Row],[ДЗ]:[Очный тур]])</f>
        <v>38</v>
      </c>
      <c r="I28" s="2" t="s">
        <v>489</v>
      </c>
      <c r="J28" s="1" t="s">
        <v>118</v>
      </c>
      <c r="K28" s="1" t="s">
        <v>130</v>
      </c>
      <c r="L28" s="1" t="s">
        <v>131</v>
      </c>
      <c r="M28" s="1" t="s">
        <v>14</v>
      </c>
    </row>
    <row r="29" spans="1:13">
      <c r="A29" s="1" t="s">
        <v>194</v>
      </c>
      <c r="B29" s="1" t="s">
        <v>195</v>
      </c>
      <c r="C29" s="1" t="s">
        <v>196</v>
      </c>
      <c r="D29" s="2">
        <v>3</v>
      </c>
      <c r="E29" s="2"/>
      <c r="F29" s="2"/>
      <c r="G29" s="2"/>
      <c r="H29" s="2"/>
      <c r="J29" s="1" t="s">
        <v>197</v>
      </c>
      <c r="K29" s="1" t="s">
        <v>198</v>
      </c>
      <c r="L29" s="1" t="s">
        <v>199</v>
      </c>
      <c r="M29" s="1" t="s">
        <v>14</v>
      </c>
    </row>
    <row r="30" spans="1:13">
      <c r="A30" s="1" t="s">
        <v>158</v>
      </c>
      <c r="B30" s="1" t="s">
        <v>159</v>
      </c>
      <c r="C30" s="1" t="s">
        <v>160</v>
      </c>
      <c r="D30" s="2">
        <v>4</v>
      </c>
      <c r="E30" s="2">
        <v>0</v>
      </c>
      <c r="F30" s="2">
        <v>0</v>
      </c>
      <c r="G30" s="2">
        <v>45</v>
      </c>
      <c r="H30" s="2">
        <f>SUM(Таблица13[[#This Row],[ДЗ]:[Очный тур]])</f>
        <v>45</v>
      </c>
      <c r="I30" s="2" t="s">
        <v>489</v>
      </c>
      <c r="J30" s="1" t="s">
        <v>56</v>
      </c>
      <c r="K30" s="1" t="s">
        <v>161</v>
      </c>
      <c r="L30" s="1" t="s">
        <v>162</v>
      </c>
      <c r="M30" s="1" t="s">
        <v>14</v>
      </c>
    </row>
    <row r="31" spans="1:13">
      <c r="A31" s="1" t="s">
        <v>205</v>
      </c>
      <c r="B31" s="1" t="s">
        <v>206</v>
      </c>
      <c r="C31" s="1" t="s">
        <v>207</v>
      </c>
      <c r="D31" s="2">
        <v>4</v>
      </c>
      <c r="E31" s="2">
        <v>10</v>
      </c>
      <c r="F31" s="2">
        <v>11</v>
      </c>
      <c r="G31" s="2">
        <v>48</v>
      </c>
      <c r="H31" s="2">
        <f>SUM(Таблица13[[#This Row],[ДЗ]:[Очный тур]])</f>
        <v>69</v>
      </c>
      <c r="I31" s="2" t="s">
        <v>491</v>
      </c>
      <c r="J31" s="1" t="s">
        <v>91</v>
      </c>
      <c r="K31" s="1" t="s">
        <v>208</v>
      </c>
      <c r="L31" s="1" t="s">
        <v>114</v>
      </c>
      <c r="M31" s="1" t="s">
        <v>14</v>
      </c>
    </row>
    <row r="32" spans="1:13">
      <c r="A32" s="1" t="s">
        <v>310</v>
      </c>
      <c r="B32" s="1" t="s">
        <v>311</v>
      </c>
      <c r="C32" s="1" t="s">
        <v>312</v>
      </c>
      <c r="D32" s="2">
        <v>3</v>
      </c>
      <c r="E32" s="2">
        <v>10</v>
      </c>
      <c r="F32" s="2">
        <v>8</v>
      </c>
      <c r="G32" s="2">
        <v>33</v>
      </c>
      <c r="H32" s="2">
        <f>SUM(Таблица13[[#This Row],[ДЗ]:[Очный тур]])</f>
        <v>51</v>
      </c>
      <c r="I32" s="2" t="s">
        <v>491</v>
      </c>
      <c r="J32" s="1" t="s">
        <v>56</v>
      </c>
      <c r="K32" s="1" t="s">
        <v>313</v>
      </c>
      <c r="L32" s="1" t="s">
        <v>314</v>
      </c>
      <c r="M32" s="1" t="s">
        <v>14</v>
      </c>
    </row>
    <row r="33" spans="1:13">
      <c r="A33" s="1" t="s">
        <v>389</v>
      </c>
      <c r="B33" s="1" t="s">
        <v>390</v>
      </c>
      <c r="C33" s="1" t="s">
        <v>155</v>
      </c>
      <c r="D33" s="2">
        <v>1</v>
      </c>
      <c r="E33" s="2"/>
      <c r="F33" s="2"/>
      <c r="G33" s="2"/>
      <c r="H33" s="2"/>
      <c r="J33" s="1" t="s">
        <v>118</v>
      </c>
      <c r="K33" s="1" t="s">
        <v>391</v>
      </c>
      <c r="L33" s="1" t="s">
        <v>351</v>
      </c>
      <c r="M33" s="1" t="s">
        <v>14</v>
      </c>
    </row>
    <row r="34" spans="1:13">
      <c r="A34" s="1" t="s">
        <v>221</v>
      </c>
      <c r="B34" s="1" t="s">
        <v>222</v>
      </c>
      <c r="C34" s="1" t="s">
        <v>223</v>
      </c>
      <c r="D34" s="2">
        <v>3</v>
      </c>
      <c r="E34" s="2">
        <v>10</v>
      </c>
      <c r="F34" s="2">
        <v>13</v>
      </c>
      <c r="G34" s="2">
        <v>37</v>
      </c>
      <c r="H34" s="2">
        <f>SUM(Таблица13[[#This Row],[ДЗ]:[Очный тур]])</f>
        <v>60</v>
      </c>
      <c r="I34" s="2" t="s">
        <v>491</v>
      </c>
      <c r="J34" s="1" t="s">
        <v>11</v>
      </c>
      <c r="K34" s="1" t="s">
        <v>108</v>
      </c>
      <c r="L34" s="1" t="s">
        <v>224</v>
      </c>
      <c r="M34" s="1" t="s">
        <v>14</v>
      </c>
    </row>
    <row r="35" spans="1:13">
      <c r="A35" s="1" t="s">
        <v>153</v>
      </c>
      <c r="B35" s="1" t="s">
        <v>154</v>
      </c>
      <c r="C35" s="1" t="s">
        <v>155</v>
      </c>
      <c r="D35" s="2">
        <v>2</v>
      </c>
      <c r="E35" s="2">
        <v>10</v>
      </c>
      <c r="F35" s="2">
        <v>13</v>
      </c>
      <c r="G35" s="2">
        <v>35</v>
      </c>
      <c r="H35" s="2">
        <f>SUM(Таблица13[[#This Row],[ДЗ]:[Очный тур]])</f>
        <v>58</v>
      </c>
      <c r="I35" s="2" t="s">
        <v>491</v>
      </c>
      <c r="J35" s="1" t="s">
        <v>36</v>
      </c>
      <c r="K35" s="1" t="s">
        <v>156</v>
      </c>
      <c r="L35" s="1" t="s">
        <v>157</v>
      </c>
      <c r="M35" s="1" t="s">
        <v>14</v>
      </c>
    </row>
    <row r="36" spans="1:13">
      <c r="A36" s="1" t="s">
        <v>225</v>
      </c>
      <c r="B36" s="1" t="s">
        <v>226</v>
      </c>
      <c r="C36" s="1" t="s">
        <v>227</v>
      </c>
      <c r="D36" s="2">
        <v>2</v>
      </c>
      <c r="E36" s="2">
        <v>10</v>
      </c>
      <c r="F36" s="2">
        <v>13</v>
      </c>
      <c r="G36" s="2">
        <v>36</v>
      </c>
      <c r="H36" s="2">
        <f>SUM(Таблица13[[#This Row],[ДЗ]:[Очный тур]])</f>
        <v>59</v>
      </c>
      <c r="I36" s="2" t="s">
        <v>491</v>
      </c>
      <c r="J36" s="1" t="s">
        <v>11</v>
      </c>
      <c r="K36" s="1" t="s">
        <v>228</v>
      </c>
      <c r="L36" s="1" t="s">
        <v>229</v>
      </c>
      <c r="M36" s="1" t="s">
        <v>14</v>
      </c>
    </row>
    <row r="37" spans="1:13">
      <c r="A37" s="1" t="s">
        <v>441</v>
      </c>
      <c r="B37" s="1" t="s">
        <v>442</v>
      </c>
      <c r="C37" s="1" t="s">
        <v>443</v>
      </c>
      <c r="D37" s="2">
        <v>3</v>
      </c>
      <c r="E37" s="2">
        <v>10</v>
      </c>
      <c r="F37" s="2">
        <v>3</v>
      </c>
      <c r="G37" s="2">
        <v>32</v>
      </c>
      <c r="H37" s="2">
        <f>SUM(Таблица13[[#This Row],[ДЗ]:[Очный тур]])</f>
        <v>45</v>
      </c>
      <c r="I37" s="2" t="s">
        <v>490</v>
      </c>
      <c r="J37" s="1" t="s">
        <v>81</v>
      </c>
      <c r="K37" s="1" t="s">
        <v>444</v>
      </c>
      <c r="L37" s="1" t="s">
        <v>445</v>
      </c>
      <c r="M37" s="1" t="s">
        <v>14</v>
      </c>
    </row>
    <row r="38" spans="1:13">
      <c r="A38" s="1" t="s">
        <v>67</v>
      </c>
      <c r="B38" s="1" t="s">
        <v>68</v>
      </c>
      <c r="C38" s="1" t="s">
        <v>69</v>
      </c>
      <c r="D38" s="2">
        <v>3</v>
      </c>
      <c r="E38" s="2">
        <v>10</v>
      </c>
      <c r="F38" s="2">
        <v>6</v>
      </c>
      <c r="G38" s="2">
        <v>36</v>
      </c>
      <c r="H38" s="2">
        <f>SUM(Таблица13[[#This Row],[ДЗ]:[Очный тур]])</f>
        <v>52</v>
      </c>
      <c r="I38" s="2" t="s">
        <v>491</v>
      </c>
      <c r="J38" s="1" t="s">
        <v>70</v>
      </c>
      <c r="K38" s="1" t="s">
        <v>71</v>
      </c>
      <c r="L38" s="1" t="s">
        <v>72</v>
      </c>
      <c r="M38" s="1" t="s">
        <v>14</v>
      </c>
    </row>
    <row r="39" spans="1:13">
      <c r="A39" s="1" t="s">
        <v>288</v>
      </c>
      <c r="B39" s="1" t="s">
        <v>289</v>
      </c>
      <c r="C39" s="1" t="s">
        <v>290</v>
      </c>
      <c r="D39" s="2">
        <v>2</v>
      </c>
      <c r="E39" s="2">
        <v>10</v>
      </c>
      <c r="F39" s="2">
        <v>11</v>
      </c>
      <c r="G39" s="2">
        <v>5</v>
      </c>
      <c r="H39" s="2">
        <f>SUM(Таблица13[[#This Row],[ДЗ]:[Очный тур]])</f>
        <v>26</v>
      </c>
      <c r="I39" s="2" t="s">
        <v>489</v>
      </c>
      <c r="J39" s="1" t="s">
        <v>102</v>
      </c>
      <c r="K39" s="1" t="s">
        <v>291</v>
      </c>
      <c r="L39" s="1" t="s">
        <v>292</v>
      </c>
      <c r="M39" s="1" t="s">
        <v>14</v>
      </c>
    </row>
    <row r="40" spans="1:13">
      <c r="A40" s="1" t="s">
        <v>355</v>
      </c>
      <c r="B40" s="1" t="s">
        <v>356</v>
      </c>
      <c r="C40" s="1" t="s">
        <v>140</v>
      </c>
      <c r="D40" s="2">
        <v>4</v>
      </c>
      <c r="E40" s="2">
        <v>10</v>
      </c>
      <c r="F40" s="2">
        <v>13</v>
      </c>
      <c r="G40" s="2">
        <v>51</v>
      </c>
      <c r="H40" s="2">
        <f>SUM(Таблица13[[#This Row],[ДЗ]:[Очный тур]])</f>
        <v>74</v>
      </c>
      <c r="I40" s="2" t="s">
        <v>491</v>
      </c>
      <c r="J40" s="1" t="s">
        <v>357</v>
      </c>
      <c r="K40" s="1" t="s">
        <v>358</v>
      </c>
      <c r="L40" s="1" t="s">
        <v>359</v>
      </c>
      <c r="M40" s="1" t="s">
        <v>14</v>
      </c>
    </row>
    <row r="41" spans="1:13">
      <c r="A41" s="1" t="s">
        <v>39</v>
      </c>
      <c r="B41" s="1" t="s">
        <v>40</v>
      </c>
      <c r="C41" s="1" t="s">
        <v>41</v>
      </c>
      <c r="D41" s="2">
        <v>2</v>
      </c>
      <c r="E41" s="2">
        <v>10</v>
      </c>
      <c r="F41" s="2">
        <v>13</v>
      </c>
      <c r="G41" s="2">
        <v>21</v>
      </c>
      <c r="H41" s="2">
        <f>SUM(Таблица13[[#This Row],[ДЗ]:[Очный тур]])</f>
        <v>44</v>
      </c>
      <c r="I41" s="2" t="s">
        <v>490</v>
      </c>
      <c r="J41" s="1" t="s">
        <v>36</v>
      </c>
      <c r="K41" s="1" t="s">
        <v>37</v>
      </c>
      <c r="L41" s="1" t="s">
        <v>38</v>
      </c>
      <c r="M41" s="1" t="s">
        <v>14</v>
      </c>
    </row>
    <row r="42" spans="1:13">
      <c r="A42" s="1" t="s">
        <v>21</v>
      </c>
      <c r="B42" s="1" t="s">
        <v>22</v>
      </c>
      <c r="C42" s="1" t="s">
        <v>23</v>
      </c>
      <c r="D42" s="2">
        <v>5</v>
      </c>
      <c r="E42" s="2"/>
      <c r="F42" s="2"/>
      <c r="G42" s="2"/>
      <c r="H42" s="2"/>
      <c r="J42" s="1" t="s">
        <v>18</v>
      </c>
      <c r="K42" s="1" t="s">
        <v>19</v>
      </c>
      <c r="L42" s="1" t="s">
        <v>24</v>
      </c>
      <c r="M42" s="1" t="s">
        <v>14</v>
      </c>
    </row>
    <row r="43" spans="1:13">
      <c r="A43" s="1" t="s">
        <v>331</v>
      </c>
      <c r="B43" s="1" t="s">
        <v>100</v>
      </c>
      <c r="C43" s="1" t="s">
        <v>31</v>
      </c>
      <c r="D43" s="2">
        <v>3</v>
      </c>
      <c r="E43" s="2">
        <v>10</v>
      </c>
      <c r="F43" s="2">
        <v>13</v>
      </c>
      <c r="G43" s="2">
        <v>33</v>
      </c>
      <c r="H43" s="2">
        <f>SUM(Таблица13[[#This Row],[ДЗ]:[Очный тур]])</f>
        <v>56</v>
      </c>
      <c r="I43" s="2" t="s">
        <v>491</v>
      </c>
      <c r="J43" s="1" t="s">
        <v>36</v>
      </c>
      <c r="K43" s="1" t="s">
        <v>332</v>
      </c>
      <c r="L43" s="1" t="s">
        <v>333</v>
      </c>
      <c r="M43" s="1" t="s">
        <v>14</v>
      </c>
    </row>
    <row r="44" spans="1:13">
      <c r="A44" s="1" t="s">
        <v>244</v>
      </c>
      <c r="B44" s="1" t="s">
        <v>145</v>
      </c>
      <c r="C44" s="1" t="s">
        <v>245</v>
      </c>
      <c r="D44" s="2">
        <v>3</v>
      </c>
      <c r="E44" s="2">
        <v>10</v>
      </c>
      <c r="F44" s="2">
        <v>5</v>
      </c>
      <c r="G44" s="2">
        <v>37</v>
      </c>
      <c r="H44" s="2">
        <f>SUM(Таблица13[[#This Row],[ДЗ]:[Очный тур]])</f>
        <v>52</v>
      </c>
      <c r="I44" s="2" t="s">
        <v>491</v>
      </c>
      <c r="J44" s="1" t="s">
        <v>70</v>
      </c>
      <c r="K44" s="1" t="s">
        <v>246</v>
      </c>
      <c r="L44" s="1" t="s">
        <v>247</v>
      </c>
      <c r="M44" s="1" t="s">
        <v>14</v>
      </c>
    </row>
    <row r="45" spans="1:13">
      <c r="A45" s="1" t="s">
        <v>427</v>
      </c>
      <c r="B45" s="1" t="s">
        <v>258</v>
      </c>
      <c r="C45" s="1" t="s">
        <v>428</v>
      </c>
      <c r="D45" s="2">
        <v>4</v>
      </c>
      <c r="E45" s="2"/>
      <c r="F45" s="2"/>
      <c r="G45" s="2"/>
      <c r="H45" s="2"/>
      <c r="J45" s="1" t="s">
        <v>11</v>
      </c>
      <c r="K45" s="1" t="s">
        <v>429</v>
      </c>
      <c r="L45" s="1" t="s">
        <v>430</v>
      </c>
      <c r="M45" s="1" t="s">
        <v>14</v>
      </c>
    </row>
    <row r="46" spans="1:13">
      <c r="A46" s="1" t="s">
        <v>315</v>
      </c>
      <c r="B46" s="1" t="s">
        <v>316</v>
      </c>
      <c r="C46" s="1" t="s">
        <v>317</v>
      </c>
      <c r="D46" s="2">
        <v>2</v>
      </c>
      <c r="E46" s="2">
        <v>10</v>
      </c>
      <c r="F46" s="2">
        <v>13</v>
      </c>
      <c r="G46" s="2">
        <v>34</v>
      </c>
      <c r="H46" s="2">
        <f>SUM(Таблица13[[#This Row],[ДЗ]:[Очный тур]])</f>
        <v>57</v>
      </c>
      <c r="I46" s="2" t="s">
        <v>491</v>
      </c>
      <c r="J46" s="1" t="s">
        <v>141</v>
      </c>
      <c r="K46" s="1" t="s">
        <v>147</v>
      </c>
      <c r="L46" s="1" t="s">
        <v>143</v>
      </c>
      <c r="M46" s="1" t="s">
        <v>14</v>
      </c>
    </row>
    <row r="47" spans="1:13" ht="28.5">
      <c r="A47" s="1" t="s">
        <v>184</v>
      </c>
      <c r="B47" s="1" t="s">
        <v>185</v>
      </c>
      <c r="C47" s="1" t="s">
        <v>186</v>
      </c>
      <c r="D47" s="4" t="s">
        <v>129</v>
      </c>
      <c r="E47" s="2"/>
      <c r="F47" s="2"/>
      <c r="G47" s="2"/>
      <c r="H47" s="2"/>
      <c r="J47" s="1" t="s">
        <v>96</v>
      </c>
      <c r="K47" s="1" t="s">
        <v>187</v>
      </c>
      <c r="L47" s="1" t="s">
        <v>188</v>
      </c>
      <c r="M47" s="1" t="s">
        <v>14</v>
      </c>
    </row>
    <row r="48" spans="1:13">
      <c r="A48" s="1" t="s">
        <v>273</v>
      </c>
      <c r="B48" s="1" t="s">
        <v>274</v>
      </c>
      <c r="C48" s="1" t="s">
        <v>47</v>
      </c>
      <c r="D48" s="2">
        <v>1</v>
      </c>
      <c r="E48" s="2">
        <v>10</v>
      </c>
      <c r="F48" s="2">
        <v>8</v>
      </c>
      <c r="G48" s="2">
        <v>29</v>
      </c>
      <c r="H48" s="2">
        <f>SUM(Таблица13[[#This Row],[ДЗ]:[Очный тур]])</f>
        <v>47</v>
      </c>
      <c r="I48" s="2" t="s">
        <v>490</v>
      </c>
      <c r="J48" s="1" t="s">
        <v>70</v>
      </c>
      <c r="K48" s="1" t="s">
        <v>71</v>
      </c>
      <c r="L48" s="1" t="s">
        <v>275</v>
      </c>
      <c r="M48" s="1" t="s">
        <v>14</v>
      </c>
    </row>
    <row r="49" spans="1:13">
      <c r="A49" s="1" t="s">
        <v>42</v>
      </c>
      <c r="B49" s="1" t="s">
        <v>43</v>
      </c>
      <c r="C49" s="1" t="s">
        <v>44</v>
      </c>
      <c r="D49" s="2">
        <v>2</v>
      </c>
      <c r="E49" s="2">
        <v>10</v>
      </c>
      <c r="F49" s="2">
        <v>13</v>
      </c>
      <c r="G49" s="2">
        <v>26</v>
      </c>
      <c r="H49" s="2">
        <f>SUM(Таблица13[[#This Row],[ДЗ]:[Очный тур]])</f>
        <v>49</v>
      </c>
      <c r="I49" s="2" t="s">
        <v>490</v>
      </c>
      <c r="J49" s="1" t="s">
        <v>36</v>
      </c>
      <c r="K49" s="1" t="s">
        <v>37</v>
      </c>
      <c r="L49" s="1" t="s">
        <v>38</v>
      </c>
      <c r="M49" s="1" t="s">
        <v>14</v>
      </c>
    </row>
    <row r="50" spans="1:13">
      <c r="A50" s="1" t="s">
        <v>322</v>
      </c>
      <c r="B50" s="1" t="s">
        <v>323</v>
      </c>
      <c r="C50" s="1" t="s">
        <v>324</v>
      </c>
      <c r="D50" s="2">
        <v>1</v>
      </c>
      <c r="E50" s="2">
        <v>10</v>
      </c>
      <c r="F50" s="2">
        <v>10</v>
      </c>
      <c r="G50" s="2">
        <v>31</v>
      </c>
      <c r="H50" s="2">
        <f>SUM(Таблица13[[#This Row],[ДЗ]:[Очный тур]])</f>
        <v>51</v>
      </c>
      <c r="I50" s="2" t="s">
        <v>491</v>
      </c>
      <c r="J50" s="1" t="s">
        <v>11</v>
      </c>
      <c r="K50" s="1" t="s">
        <v>325</v>
      </c>
      <c r="L50" s="1" t="s">
        <v>326</v>
      </c>
      <c r="M50" s="1" t="s">
        <v>14</v>
      </c>
    </row>
    <row r="51" spans="1:13">
      <c r="A51" s="1" t="s">
        <v>89</v>
      </c>
      <c r="B51" s="1" t="s">
        <v>90</v>
      </c>
      <c r="C51" s="1" t="s">
        <v>69</v>
      </c>
      <c r="D51" s="2">
        <v>4</v>
      </c>
      <c r="E51" s="2">
        <v>10</v>
      </c>
      <c r="F51" s="2">
        <v>13</v>
      </c>
      <c r="G51" s="2">
        <v>40</v>
      </c>
      <c r="H51" s="2">
        <f>SUM(Таблица13[[#This Row],[ДЗ]:[Очный тур]])</f>
        <v>63</v>
      </c>
      <c r="I51" s="2" t="s">
        <v>490</v>
      </c>
      <c r="J51" s="1" t="s">
        <v>91</v>
      </c>
      <c r="K51" s="1" t="s">
        <v>92</v>
      </c>
      <c r="L51" s="1" t="s">
        <v>93</v>
      </c>
      <c r="M51" s="1" t="s">
        <v>14</v>
      </c>
    </row>
    <row r="52" spans="1:13">
      <c r="A52" s="1" t="s">
        <v>73</v>
      </c>
      <c r="B52" s="1" t="s">
        <v>74</v>
      </c>
      <c r="C52" s="1" t="s">
        <v>75</v>
      </c>
      <c r="D52" s="2">
        <v>3</v>
      </c>
      <c r="E52" s="2"/>
      <c r="F52" s="2"/>
      <c r="G52" s="2"/>
      <c r="H52" s="2"/>
      <c r="J52" s="1" t="s">
        <v>36</v>
      </c>
      <c r="K52" s="1" t="s">
        <v>76</v>
      </c>
      <c r="L52" s="1" t="s">
        <v>77</v>
      </c>
      <c r="M52" s="1" t="s">
        <v>14</v>
      </c>
    </row>
    <row r="53" spans="1:13">
      <c r="A53" s="1" t="s">
        <v>218</v>
      </c>
      <c r="B53" s="1" t="s">
        <v>219</v>
      </c>
      <c r="C53" s="1" t="s">
        <v>27</v>
      </c>
      <c r="D53" s="2">
        <v>4</v>
      </c>
      <c r="E53" s="2">
        <v>10</v>
      </c>
      <c r="F53" s="2">
        <v>13</v>
      </c>
      <c r="G53" s="2">
        <v>52</v>
      </c>
      <c r="H53" s="2">
        <f>SUM(Таблица13[[#This Row],[ДЗ]:[Очный тур]])</f>
        <v>75</v>
      </c>
      <c r="I53" s="2" t="s">
        <v>491</v>
      </c>
      <c r="J53" s="1" t="s">
        <v>91</v>
      </c>
      <c r="K53" s="1" t="s">
        <v>220</v>
      </c>
      <c r="L53" s="1" t="s">
        <v>114</v>
      </c>
      <c r="M53" s="1" t="s">
        <v>14</v>
      </c>
    </row>
    <row r="54" spans="1:13">
      <c r="A54" s="1" t="s">
        <v>422</v>
      </c>
      <c r="B54" s="1" t="s">
        <v>423</v>
      </c>
      <c r="C54" s="1" t="s">
        <v>424</v>
      </c>
      <c r="D54" s="2">
        <v>2</v>
      </c>
      <c r="E54" s="2">
        <v>0</v>
      </c>
      <c r="F54" s="2">
        <v>3</v>
      </c>
      <c r="G54" s="2">
        <v>33</v>
      </c>
      <c r="H54" s="2">
        <f>SUM(Таблица13[[#This Row],[ДЗ]:[Очный тур]])</f>
        <v>36</v>
      </c>
      <c r="I54" s="2" t="s">
        <v>489</v>
      </c>
      <c r="J54" s="1" t="s">
        <v>91</v>
      </c>
      <c r="K54" s="1" t="s">
        <v>425</v>
      </c>
      <c r="L54" s="1" t="s">
        <v>426</v>
      </c>
      <c r="M54" s="1" t="s">
        <v>14</v>
      </c>
    </row>
    <row r="55" spans="1:13">
      <c r="A55" s="1" t="s">
        <v>417</v>
      </c>
      <c r="B55" s="1" t="s">
        <v>418</v>
      </c>
      <c r="C55" s="1" t="s">
        <v>419</v>
      </c>
      <c r="D55" s="2">
        <v>2</v>
      </c>
      <c r="E55" s="2">
        <v>10</v>
      </c>
      <c r="F55" s="2">
        <v>10</v>
      </c>
      <c r="G55" s="2">
        <v>36</v>
      </c>
      <c r="H55" s="2">
        <f>SUM(Таблица13[[#This Row],[ДЗ]:[Очный тур]])</f>
        <v>56</v>
      </c>
      <c r="I55" s="2" t="s">
        <v>491</v>
      </c>
      <c r="J55" s="1" t="s">
        <v>70</v>
      </c>
      <c r="K55" s="1" t="s">
        <v>420</v>
      </c>
      <c r="L55" s="1" t="s">
        <v>421</v>
      </c>
      <c r="M55" s="1" t="s">
        <v>14</v>
      </c>
    </row>
    <row r="56" spans="1:13" ht="28.5">
      <c r="A56" s="1" t="s">
        <v>168</v>
      </c>
      <c r="B56" s="1" t="s">
        <v>169</v>
      </c>
      <c r="C56" s="1" t="s">
        <v>170</v>
      </c>
      <c r="D56" s="4" t="s">
        <v>129</v>
      </c>
      <c r="E56" s="2">
        <v>12</v>
      </c>
      <c r="F56" s="2">
        <v>13</v>
      </c>
      <c r="G56" s="2">
        <v>5</v>
      </c>
      <c r="H56" s="2">
        <f>SUM(Таблица13[[#This Row],[ДЗ]:[Очный тур]])</f>
        <v>30</v>
      </c>
      <c r="I56" s="2" t="s">
        <v>489</v>
      </c>
      <c r="J56" s="1" t="s">
        <v>11</v>
      </c>
      <c r="K56" s="1" t="s">
        <v>171</v>
      </c>
      <c r="L56" s="1" t="s">
        <v>172</v>
      </c>
      <c r="M56" s="1" t="s">
        <v>14</v>
      </c>
    </row>
    <row r="57" spans="1:13" ht="28.5">
      <c r="A57" s="1" t="s">
        <v>269</v>
      </c>
      <c r="B57" s="1" t="s">
        <v>270</v>
      </c>
      <c r="C57" s="1" t="s">
        <v>140</v>
      </c>
      <c r="D57" s="4" t="s">
        <v>129</v>
      </c>
      <c r="E57" s="2"/>
      <c r="F57" s="2"/>
      <c r="G57" s="2"/>
      <c r="H57" s="2"/>
      <c r="J57" s="1" t="s">
        <v>96</v>
      </c>
      <c r="K57" s="1" t="s">
        <v>271</v>
      </c>
      <c r="L57" s="1" t="s">
        <v>272</v>
      </c>
      <c r="M57" s="1" t="s">
        <v>14</v>
      </c>
    </row>
    <row r="58" spans="1:13" ht="28.5">
      <c r="A58" s="1" t="s">
        <v>446</v>
      </c>
      <c r="B58" s="1" t="s">
        <v>9</v>
      </c>
      <c r="C58" s="1" t="s">
        <v>128</v>
      </c>
      <c r="D58" s="4" t="s">
        <v>64</v>
      </c>
      <c r="E58" s="2">
        <v>7</v>
      </c>
      <c r="F58" s="2">
        <v>5</v>
      </c>
      <c r="G58" s="2">
        <v>20</v>
      </c>
      <c r="H58" s="2">
        <f>SUM(Таблица13[[#This Row],[ДЗ]:[Очный тур]])</f>
        <v>32</v>
      </c>
      <c r="I58" s="2" t="s">
        <v>489</v>
      </c>
      <c r="J58" s="1" t="s">
        <v>36</v>
      </c>
      <c r="K58" s="1" t="s">
        <v>447</v>
      </c>
      <c r="L58" s="1" t="s">
        <v>448</v>
      </c>
      <c r="M58" s="1" t="s">
        <v>14</v>
      </c>
    </row>
    <row r="59" spans="1:13">
      <c r="A59" s="1" t="s">
        <v>234</v>
      </c>
      <c r="B59" s="1" t="s">
        <v>235</v>
      </c>
      <c r="C59" s="1" t="s">
        <v>236</v>
      </c>
      <c r="D59" s="2">
        <v>2</v>
      </c>
      <c r="E59" s="2"/>
      <c r="F59" s="2"/>
      <c r="G59" s="2"/>
      <c r="H59" s="2"/>
      <c r="J59" s="1" t="s">
        <v>197</v>
      </c>
      <c r="K59" s="1" t="s">
        <v>237</v>
      </c>
      <c r="L59" s="1" t="s">
        <v>238</v>
      </c>
      <c r="M59" s="1" t="s">
        <v>14</v>
      </c>
    </row>
    <row r="60" spans="1:13">
      <c r="A60" s="1" t="s">
        <v>373</v>
      </c>
      <c r="B60" s="1" t="s">
        <v>16</v>
      </c>
      <c r="C60" s="1" t="s">
        <v>196</v>
      </c>
      <c r="D60" s="2">
        <v>2</v>
      </c>
      <c r="E60" s="2">
        <v>10</v>
      </c>
      <c r="F60" s="2">
        <v>13</v>
      </c>
      <c r="G60" s="2">
        <v>33</v>
      </c>
      <c r="H60" s="2">
        <f>SUM(Таблица13[[#This Row],[ДЗ]:[Очный тур]])</f>
        <v>56</v>
      </c>
      <c r="I60" s="2" t="s">
        <v>491</v>
      </c>
      <c r="J60" s="1" t="s">
        <v>70</v>
      </c>
      <c r="K60" s="1" t="s">
        <v>374</v>
      </c>
      <c r="L60" s="1" t="s">
        <v>375</v>
      </c>
      <c r="M60" s="1" t="s">
        <v>14</v>
      </c>
    </row>
    <row r="61" spans="1:13">
      <c r="A61" s="1" t="s">
        <v>280</v>
      </c>
      <c r="B61" s="1" t="s">
        <v>281</v>
      </c>
      <c r="C61" s="1" t="s">
        <v>282</v>
      </c>
      <c r="D61" s="2">
        <v>3</v>
      </c>
      <c r="E61" s="2">
        <v>10</v>
      </c>
      <c r="F61" s="2">
        <v>10</v>
      </c>
      <c r="G61" s="2">
        <v>37</v>
      </c>
      <c r="H61" s="2">
        <f>SUM(Таблица13[[#This Row],[ДЗ]:[Очный тур]])</f>
        <v>57</v>
      </c>
      <c r="I61" s="2" t="s">
        <v>491</v>
      </c>
      <c r="J61" s="1" t="s">
        <v>56</v>
      </c>
      <c r="K61" s="1" t="s">
        <v>283</v>
      </c>
      <c r="L61" s="1" t="s">
        <v>284</v>
      </c>
      <c r="M61" s="1" t="s">
        <v>14</v>
      </c>
    </row>
    <row r="62" spans="1:13">
      <c r="A62" s="1" t="s">
        <v>214</v>
      </c>
      <c r="B62" s="1" t="s">
        <v>215</v>
      </c>
      <c r="C62" s="1" t="s">
        <v>216</v>
      </c>
      <c r="D62" s="2">
        <v>2</v>
      </c>
      <c r="E62" s="2">
        <v>10</v>
      </c>
      <c r="F62" s="2">
        <v>13</v>
      </c>
      <c r="G62" s="2">
        <v>12</v>
      </c>
      <c r="H62" s="2">
        <f>SUM(Таблица13[[#This Row],[ДЗ]:[Очный тур]])</f>
        <v>35</v>
      </c>
      <c r="I62" s="2" t="s">
        <v>489</v>
      </c>
      <c r="J62" s="1" t="s">
        <v>36</v>
      </c>
      <c r="K62" s="1" t="s">
        <v>217</v>
      </c>
      <c r="L62" s="1" t="s">
        <v>213</v>
      </c>
      <c r="M62" s="1" t="s">
        <v>14</v>
      </c>
    </row>
    <row r="63" spans="1:13">
      <c r="A63" s="1" t="s">
        <v>257</v>
      </c>
      <c r="B63" s="1" t="s">
        <v>258</v>
      </c>
      <c r="C63" s="1" t="s">
        <v>216</v>
      </c>
      <c r="D63" s="2">
        <v>6</v>
      </c>
      <c r="E63" s="2"/>
      <c r="F63" s="2"/>
      <c r="G63" s="2"/>
      <c r="H63" s="2"/>
      <c r="J63" s="1" t="s">
        <v>56</v>
      </c>
      <c r="K63" s="1" t="s">
        <v>251</v>
      </c>
      <c r="L63" s="1" t="s">
        <v>256</v>
      </c>
      <c r="M63" s="1" t="s">
        <v>14</v>
      </c>
    </row>
    <row r="64" spans="1:13" ht="28.5">
      <c r="A64" s="1" t="s">
        <v>94</v>
      </c>
      <c r="B64" s="1" t="s">
        <v>95</v>
      </c>
      <c r="C64" s="1" t="s">
        <v>27</v>
      </c>
      <c r="D64" s="4" t="s">
        <v>64</v>
      </c>
      <c r="E64" s="2"/>
      <c r="F64" s="2"/>
      <c r="G64" s="2"/>
      <c r="H64" s="2"/>
      <c r="J64" s="1" t="s">
        <v>96</v>
      </c>
      <c r="K64" s="1" t="s">
        <v>97</v>
      </c>
      <c r="L64" s="1" t="s">
        <v>98</v>
      </c>
      <c r="M64" s="1" t="s">
        <v>14</v>
      </c>
    </row>
    <row r="65" spans="1:13">
      <c r="A65" s="1" t="s">
        <v>259</v>
      </c>
      <c r="B65" s="1" t="s">
        <v>260</v>
      </c>
      <c r="C65" s="1" t="s">
        <v>261</v>
      </c>
      <c r="D65" s="2">
        <v>1</v>
      </c>
      <c r="E65" s="2">
        <v>10</v>
      </c>
      <c r="F65" s="2">
        <v>10</v>
      </c>
      <c r="G65" s="2">
        <v>33</v>
      </c>
      <c r="H65" s="2">
        <f>SUM(Таблица13[[#This Row],[ДЗ]:[Очный тур]])</f>
        <v>53</v>
      </c>
      <c r="I65" s="2" t="s">
        <v>491</v>
      </c>
      <c r="J65" s="1" t="s">
        <v>36</v>
      </c>
      <c r="K65" s="1" t="s">
        <v>262</v>
      </c>
      <c r="L65" s="1" t="s">
        <v>263</v>
      </c>
      <c r="M65" s="1" t="s">
        <v>14</v>
      </c>
    </row>
    <row r="66" spans="1:13">
      <c r="A66" s="1" t="s">
        <v>248</v>
      </c>
      <c r="B66" s="1" t="s">
        <v>249</v>
      </c>
      <c r="C66" s="1" t="s">
        <v>250</v>
      </c>
      <c r="D66" s="2">
        <v>6</v>
      </c>
      <c r="E66" s="2">
        <v>10</v>
      </c>
      <c r="F66" s="2">
        <v>9</v>
      </c>
      <c r="G66" s="2">
        <v>49</v>
      </c>
      <c r="H66" s="2">
        <v>68</v>
      </c>
      <c r="I66" s="2" t="s">
        <v>491</v>
      </c>
      <c r="J66" s="1" t="s">
        <v>56</v>
      </c>
      <c r="K66" s="1" t="s">
        <v>251</v>
      </c>
      <c r="L66" s="1" t="s">
        <v>252</v>
      </c>
      <c r="M66" s="1" t="s">
        <v>14</v>
      </c>
    </row>
    <row r="67" spans="1:13" ht="28.5">
      <c r="A67" s="1" t="s">
        <v>135</v>
      </c>
      <c r="B67" s="1" t="s">
        <v>136</v>
      </c>
      <c r="C67" s="1" t="s">
        <v>137</v>
      </c>
      <c r="D67" s="4" t="s">
        <v>129</v>
      </c>
      <c r="E67" s="2">
        <v>12</v>
      </c>
      <c r="F67" s="2">
        <v>0</v>
      </c>
      <c r="G67" s="2">
        <v>33</v>
      </c>
      <c r="H67" s="2">
        <f>SUM(Таблица13[[#This Row],[ДЗ]:[Очный тур]])</f>
        <v>45</v>
      </c>
      <c r="I67" s="2" t="s">
        <v>489</v>
      </c>
      <c r="J67" s="1" t="s">
        <v>118</v>
      </c>
      <c r="K67" s="1" t="s">
        <v>130</v>
      </c>
      <c r="L67" s="1" t="s">
        <v>131</v>
      </c>
      <c r="M67" s="1" t="s">
        <v>14</v>
      </c>
    </row>
    <row r="68" spans="1:13">
      <c r="A68" s="1" t="s">
        <v>239</v>
      </c>
      <c r="B68" s="1" t="s">
        <v>240</v>
      </c>
      <c r="C68" s="1" t="s">
        <v>241</v>
      </c>
      <c r="D68" s="2">
        <v>3</v>
      </c>
      <c r="E68" s="2">
        <v>10</v>
      </c>
      <c r="F68" s="2">
        <v>10</v>
      </c>
      <c r="G68" s="2">
        <v>31</v>
      </c>
      <c r="H68" s="2">
        <f>SUM(Таблица13[[#This Row],[ДЗ]:[Очный тур]])</f>
        <v>51</v>
      </c>
      <c r="I68" s="2" t="s">
        <v>491</v>
      </c>
      <c r="J68" s="1" t="s">
        <v>11</v>
      </c>
      <c r="K68" s="1" t="s">
        <v>242</v>
      </c>
      <c r="L68" s="1" t="s">
        <v>243</v>
      </c>
      <c r="M68" s="1" t="s">
        <v>14</v>
      </c>
    </row>
    <row r="69" spans="1:13">
      <c r="A69" s="1" t="s">
        <v>436</v>
      </c>
      <c r="B69" s="1" t="s">
        <v>437</v>
      </c>
      <c r="C69" s="1" t="s">
        <v>438</v>
      </c>
      <c r="D69" s="2">
        <v>2</v>
      </c>
      <c r="E69" s="2"/>
      <c r="F69" s="2"/>
      <c r="G69" s="2"/>
      <c r="H69" s="2"/>
      <c r="J69" s="1" t="s">
        <v>70</v>
      </c>
      <c r="K69" s="1" t="s">
        <v>439</v>
      </c>
      <c r="L69" s="1" t="s">
        <v>440</v>
      </c>
      <c r="M69" s="1" t="s">
        <v>14</v>
      </c>
    </row>
    <row r="70" spans="1:13">
      <c r="A70" s="1" t="s">
        <v>431</v>
      </c>
      <c r="B70" s="1" t="s">
        <v>311</v>
      </c>
      <c r="C70" s="1" t="s">
        <v>312</v>
      </c>
      <c r="D70" s="2">
        <v>2</v>
      </c>
      <c r="E70" s="2">
        <v>10</v>
      </c>
      <c r="F70" s="2">
        <v>10</v>
      </c>
      <c r="G70" s="2">
        <v>35</v>
      </c>
      <c r="H70" s="2">
        <f>SUM(Таблица13[[#This Row],[ДЗ]:[Очный тур]])</f>
        <v>55</v>
      </c>
      <c r="I70" s="2" t="s">
        <v>491</v>
      </c>
      <c r="J70" s="1" t="s">
        <v>11</v>
      </c>
      <c r="K70" s="1" t="s">
        <v>108</v>
      </c>
      <c r="L70" s="1" t="s">
        <v>432</v>
      </c>
      <c r="M70" s="1" t="s">
        <v>14</v>
      </c>
    </row>
    <row r="71" spans="1:13">
      <c r="A71" s="1" t="s">
        <v>301</v>
      </c>
      <c r="B71" s="1" t="s">
        <v>302</v>
      </c>
      <c r="C71" s="1" t="s">
        <v>47</v>
      </c>
      <c r="D71" s="2">
        <v>3</v>
      </c>
      <c r="E71" s="2">
        <v>10</v>
      </c>
      <c r="F71" s="2">
        <v>13</v>
      </c>
      <c r="G71" s="2">
        <v>37</v>
      </c>
      <c r="H71" s="2">
        <f>SUM(Таблица13[[#This Row],[ДЗ]:[Очный тур]])</f>
        <v>60</v>
      </c>
      <c r="I71" s="2" t="s">
        <v>491</v>
      </c>
      <c r="J71" s="1" t="s">
        <v>11</v>
      </c>
      <c r="K71" s="1" t="s">
        <v>303</v>
      </c>
      <c r="L71" s="1" t="s">
        <v>304</v>
      </c>
      <c r="M71" s="1" t="s">
        <v>14</v>
      </c>
    </row>
    <row r="72" spans="1:13" ht="28.5">
      <c r="A72" s="1" t="s">
        <v>78</v>
      </c>
      <c r="B72" s="1" t="s">
        <v>79</v>
      </c>
      <c r="C72" s="1" t="s">
        <v>80</v>
      </c>
      <c r="D72" s="4" t="s">
        <v>64</v>
      </c>
      <c r="E72" s="2">
        <v>13</v>
      </c>
      <c r="F72" s="2">
        <v>9</v>
      </c>
      <c r="G72" s="2">
        <v>25</v>
      </c>
      <c r="H72" s="2">
        <f>SUM(Таблица13[[#This Row],[ДЗ]:[Очный тур]])</f>
        <v>47</v>
      </c>
      <c r="I72" s="2" t="s">
        <v>490</v>
      </c>
      <c r="J72" s="1" t="s">
        <v>81</v>
      </c>
      <c r="K72" s="1" t="s">
        <v>82</v>
      </c>
      <c r="L72" s="1" t="s">
        <v>83</v>
      </c>
      <c r="M72" s="1" t="s">
        <v>14</v>
      </c>
    </row>
    <row r="73" spans="1:13">
      <c r="A73" s="1" t="s">
        <v>339</v>
      </c>
      <c r="B73" s="1" t="s">
        <v>306</v>
      </c>
      <c r="C73" s="1" t="s">
        <v>340</v>
      </c>
      <c r="D73" s="2">
        <v>2</v>
      </c>
      <c r="E73" s="2">
        <v>10</v>
      </c>
      <c r="F73" s="2">
        <v>12</v>
      </c>
      <c r="G73" s="2">
        <v>31</v>
      </c>
      <c r="H73" s="2">
        <f>SUM(Таблица13[[#This Row],[ДЗ]:[Очный тур]])</f>
        <v>53</v>
      </c>
      <c r="I73" s="2" t="s">
        <v>491</v>
      </c>
      <c r="J73" s="1" t="s">
        <v>36</v>
      </c>
      <c r="K73" s="1" t="s">
        <v>341</v>
      </c>
      <c r="L73" s="1" t="s">
        <v>330</v>
      </c>
      <c r="M73" s="1" t="s">
        <v>14</v>
      </c>
    </row>
    <row r="74" spans="1:13">
      <c r="A74" s="1" t="s">
        <v>200</v>
      </c>
      <c r="B74" s="1" t="s">
        <v>201</v>
      </c>
      <c r="C74" s="1" t="s">
        <v>202</v>
      </c>
      <c r="D74" s="2">
        <v>2</v>
      </c>
      <c r="E74" s="2">
        <v>10</v>
      </c>
      <c r="F74" s="2">
        <v>13</v>
      </c>
      <c r="G74" s="2">
        <v>33</v>
      </c>
      <c r="H74" s="2">
        <f>SUM(Таблица13[[#This Row],[ДЗ]:[Очный тур]])</f>
        <v>56</v>
      </c>
      <c r="I74" s="2" t="s">
        <v>491</v>
      </c>
      <c r="J74" s="1" t="s">
        <v>36</v>
      </c>
      <c r="K74" s="1" t="s">
        <v>203</v>
      </c>
      <c r="L74" s="1" t="s">
        <v>204</v>
      </c>
      <c r="M74" s="1" t="s">
        <v>14</v>
      </c>
    </row>
    <row r="75" spans="1:13">
      <c r="A75" s="1" t="s">
        <v>179</v>
      </c>
      <c r="B75" s="1" t="s">
        <v>180</v>
      </c>
      <c r="C75" s="1" t="s">
        <v>181</v>
      </c>
      <c r="D75" s="2">
        <v>4</v>
      </c>
      <c r="E75" s="2"/>
      <c r="F75" s="2"/>
      <c r="G75" s="2">
        <v>22</v>
      </c>
      <c r="H75" s="2">
        <f>SUM(Таблица13[[#This Row],[ДЗ]:[Очный тур]])</f>
        <v>22</v>
      </c>
      <c r="I75" s="2" t="s">
        <v>489</v>
      </c>
      <c r="J75" s="1" t="s">
        <v>36</v>
      </c>
      <c r="K75" s="1" t="s">
        <v>182</v>
      </c>
      <c r="L75" s="1" t="s">
        <v>183</v>
      </c>
      <c r="M75" s="1" t="s">
        <v>14</v>
      </c>
    </row>
    <row r="76" spans="1:13">
      <c r="A76" s="1" t="s">
        <v>413</v>
      </c>
      <c r="B76" s="1" t="s">
        <v>159</v>
      </c>
      <c r="C76" s="1" t="s">
        <v>414</v>
      </c>
      <c r="D76" s="2">
        <v>2</v>
      </c>
      <c r="E76" s="2">
        <v>10</v>
      </c>
      <c r="F76" s="2">
        <v>13</v>
      </c>
      <c r="G76" s="2">
        <v>34</v>
      </c>
      <c r="H76" s="2">
        <f>SUM(Таблица13[[#This Row],[ДЗ]:[Очный тур]])</f>
        <v>57</v>
      </c>
      <c r="I76" s="2" t="s">
        <v>491</v>
      </c>
      <c r="J76" s="1" t="s">
        <v>36</v>
      </c>
      <c r="K76" s="1" t="s">
        <v>415</v>
      </c>
      <c r="L76" s="1" t="s">
        <v>416</v>
      </c>
      <c r="M76" s="1" t="s">
        <v>14</v>
      </c>
    </row>
    <row r="77" spans="1:13" ht="28.5">
      <c r="A77" s="1" t="s">
        <v>126</v>
      </c>
      <c r="B77" s="1" t="s">
        <v>127</v>
      </c>
      <c r="C77" s="1" t="s">
        <v>128</v>
      </c>
      <c r="D77" s="4" t="s">
        <v>129</v>
      </c>
      <c r="E77" s="2">
        <v>10</v>
      </c>
      <c r="F77" s="2">
        <v>0</v>
      </c>
      <c r="G77" s="2">
        <v>29</v>
      </c>
      <c r="H77" s="2">
        <f>SUM(Таблица13[[#This Row],[ДЗ]:[Очный тур]])</f>
        <v>39</v>
      </c>
      <c r="I77" s="2" t="s">
        <v>489</v>
      </c>
      <c r="J77" s="1" t="s">
        <v>118</v>
      </c>
      <c r="K77" s="1" t="s">
        <v>130</v>
      </c>
      <c r="L77" s="1" t="s">
        <v>131</v>
      </c>
      <c r="M77" s="1" t="s">
        <v>14</v>
      </c>
    </row>
    <row r="78" spans="1:13">
      <c r="A78" s="1" t="s">
        <v>105</v>
      </c>
      <c r="B78" s="1" t="s">
        <v>106</v>
      </c>
      <c r="C78" s="1" t="s">
        <v>107</v>
      </c>
      <c r="D78" s="2">
        <v>3</v>
      </c>
      <c r="E78" s="2">
        <v>10</v>
      </c>
      <c r="F78" s="2">
        <v>13</v>
      </c>
      <c r="G78" s="2">
        <v>35</v>
      </c>
      <c r="H78" s="2">
        <f>SUM(Таблица13[[#This Row],[ДЗ]:[Очный тур]])</f>
        <v>58</v>
      </c>
      <c r="I78" s="2" t="s">
        <v>491</v>
      </c>
      <c r="J78" s="1" t="s">
        <v>11</v>
      </c>
      <c r="K78" s="1" t="s">
        <v>108</v>
      </c>
      <c r="L78" s="1" t="s">
        <v>109</v>
      </c>
      <c r="M78" s="1" t="s">
        <v>14</v>
      </c>
    </row>
    <row r="79" spans="1:13">
      <c r="A79" s="1" t="s">
        <v>404</v>
      </c>
      <c r="B79" s="1" t="s">
        <v>405</v>
      </c>
      <c r="C79" s="1" t="s">
        <v>406</v>
      </c>
      <c r="D79" s="2">
        <v>4</v>
      </c>
      <c r="E79" s="2"/>
      <c r="F79" s="2"/>
      <c r="G79" s="2">
        <v>48</v>
      </c>
      <c r="H79" s="2">
        <f>SUM(Таблица13[[#This Row],[ДЗ]:[Очный тур]])</f>
        <v>48</v>
      </c>
      <c r="I79" s="2" t="s">
        <v>489</v>
      </c>
      <c r="J79" s="1" t="s">
        <v>81</v>
      </c>
      <c r="K79" s="1" t="s">
        <v>407</v>
      </c>
      <c r="L79" s="1" t="s">
        <v>408</v>
      </c>
      <c r="M79" s="1" t="s">
        <v>14</v>
      </c>
    </row>
    <row r="80" spans="1:13" ht="28.5">
      <c r="A80" s="1" t="s">
        <v>99</v>
      </c>
      <c r="B80" s="1" t="s">
        <v>100</v>
      </c>
      <c r="C80" s="1" t="s">
        <v>101</v>
      </c>
      <c r="D80" s="4" t="s">
        <v>64</v>
      </c>
      <c r="E80" s="2"/>
      <c r="F80" s="2"/>
      <c r="G80" s="2"/>
      <c r="H80" s="2"/>
      <c r="J80" s="1" t="s">
        <v>102</v>
      </c>
      <c r="K80" s="1" t="s">
        <v>103</v>
      </c>
      <c r="L80" s="1" t="s">
        <v>104</v>
      </c>
      <c r="M80" s="1" t="s">
        <v>14</v>
      </c>
    </row>
    <row r="81" spans="1:13">
      <c r="A81" s="1" t="s">
        <v>45</v>
      </c>
      <c r="B81" s="1" t="s">
        <v>46</v>
      </c>
      <c r="C81" s="1" t="s">
        <v>47</v>
      </c>
      <c r="D81" s="2">
        <v>2</v>
      </c>
      <c r="E81" s="2"/>
      <c r="F81" s="2"/>
      <c r="G81" s="2"/>
      <c r="H81" s="2"/>
      <c r="J81" s="1" t="s">
        <v>36</v>
      </c>
      <c r="K81" s="1" t="s">
        <v>37</v>
      </c>
      <c r="L81" s="1" t="s">
        <v>38</v>
      </c>
      <c r="M81" s="1" t="s">
        <v>14</v>
      </c>
    </row>
    <row r="82" spans="1:13">
      <c r="A82" s="1" t="s">
        <v>209</v>
      </c>
      <c r="B82" s="1" t="s">
        <v>210</v>
      </c>
      <c r="C82" s="1" t="s">
        <v>211</v>
      </c>
      <c r="D82" s="2">
        <v>2</v>
      </c>
      <c r="E82" s="2">
        <v>10</v>
      </c>
      <c r="F82" s="2">
        <v>8</v>
      </c>
      <c r="G82" s="2">
        <v>35</v>
      </c>
      <c r="H82" s="2">
        <f>SUM(Таблица13[[#This Row],[ДЗ]:[Очный тур]])</f>
        <v>53</v>
      </c>
      <c r="I82" s="2" t="s">
        <v>491</v>
      </c>
      <c r="J82" s="1" t="s">
        <v>36</v>
      </c>
      <c r="K82" s="1" t="s">
        <v>212</v>
      </c>
      <c r="L82" s="1" t="s">
        <v>213</v>
      </c>
      <c r="M82" s="1" t="s">
        <v>14</v>
      </c>
    </row>
    <row r="83" spans="1:13">
      <c r="A83" s="1" t="s">
        <v>449</v>
      </c>
      <c r="B83" s="1" t="s">
        <v>450</v>
      </c>
      <c r="C83" s="1" t="s">
        <v>451</v>
      </c>
      <c r="D83" s="2">
        <v>1</v>
      </c>
      <c r="E83" s="2">
        <v>10</v>
      </c>
      <c r="F83" s="2">
        <v>10</v>
      </c>
      <c r="G83" s="2">
        <v>38</v>
      </c>
      <c r="H83" s="2">
        <f>SUM(Таблица13[[#This Row],[ДЗ]:[Очный тур]])</f>
        <v>58</v>
      </c>
      <c r="I83" s="2" t="s">
        <v>491</v>
      </c>
      <c r="J83" s="1" t="s">
        <v>91</v>
      </c>
      <c r="K83" s="1" t="s">
        <v>452</v>
      </c>
      <c r="L83" s="1" t="s">
        <v>453</v>
      </c>
      <c r="M83" s="1" t="s">
        <v>14</v>
      </c>
    </row>
    <row r="84" spans="1:13">
      <c r="A84" s="1" t="s">
        <v>486</v>
      </c>
      <c r="B84" s="2" t="s">
        <v>79</v>
      </c>
      <c r="C84" s="1" t="s">
        <v>473</v>
      </c>
      <c r="D84" s="2">
        <v>1</v>
      </c>
      <c r="E84" s="2">
        <v>10</v>
      </c>
      <c r="F84" s="2"/>
      <c r="G84" s="2">
        <v>26</v>
      </c>
      <c r="H84" s="2">
        <f>SUM(Таблица13[[#This Row],[ДЗ]:[Очный тур]])</f>
        <v>36</v>
      </c>
      <c r="I84" s="2" t="s">
        <v>489</v>
      </c>
      <c r="M84" s="1"/>
    </row>
    <row r="85" spans="1:13" ht="28.5">
      <c r="A85" s="1" t="s">
        <v>486</v>
      </c>
      <c r="B85" s="2" t="s">
        <v>487</v>
      </c>
      <c r="C85" s="1" t="s">
        <v>277</v>
      </c>
      <c r="D85" s="7" t="s">
        <v>64</v>
      </c>
      <c r="E85" s="2">
        <v>12</v>
      </c>
      <c r="F85" s="2"/>
      <c r="G85" s="2">
        <v>34</v>
      </c>
      <c r="H85" s="2">
        <v>46</v>
      </c>
      <c r="I85" s="2" t="s">
        <v>490</v>
      </c>
      <c r="M85" s="1"/>
    </row>
    <row r="86" spans="1:13">
      <c r="A86" s="1" t="s">
        <v>467</v>
      </c>
      <c r="B86" s="1" t="s">
        <v>468</v>
      </c>
      <c r="C86" s="1" t="s">
        <v>27</v>
      </c>
      <c r="D86" s="2">
        <v>2</v>
      </c>
      <c r="E86" s="2">
        <v>0</v>
      </c>
      <c r="F86" s="2">
        <v>0</v>
      </c>
      <c r="G86" s="2">
        <v>29</v>
      </c>
      <c r="H86" s="2">
        <f>SUM(Таблица13[[#This Row],[ДЗ]:[Очный тур]])</f>
        <v>29</v>
      </c>
      <c r="I86" s="2" t="s">
        <v>489</v>
      </c>
      <c r="J86" s="1" t="s">
        <v>118</v>
      </c>
      <c r="K86" s="1" t="s">
        <v>469</v>
      </c>
      <c r="L86" s="1" t="s">
        <v>470</v>
      </c>
      <c r="M86" s="1" t="s">
        <v>14</v>
      </c>
    </row>
    <row r="87" spans="1:13">
      <c r="A87" s="1" t="s">
        <v>189</v>
      </c>
      <c r="B87" s="1" t="s">
        <v>190</v>
      </c>
      <c r="C87" s="1" t="s">
        <v>191</v>
      </c>
      <c r="D87" s="2">
        <v>4</v>
      </c>
      <c r="E87" s="2">
        <v>10</v>
      </c>
      <c r="F87" s="2">
        <v>13</v>
      </c>
      <c r="G87" s="2">
        <v>37</v>
      </c>
      <c r="H87" s="2">
        <f>SUM(Таблица13[[#This Row],[ДЗ]:[Очный тур]])</f>
        <v>60</v>
      </c>
      <c r="I87" s="2" t="s">
        <v>490</v>
      </c>
      <c r="J87" s="1" t="s">
        <v>91</v>
      </c>
      <c r="K87" s="1" t="s">
        <v>192</v>
      </c>
      <c r="L87" s="1" t="s">
        <v>193</v>
      </c>
      <c r="M87" s="1" t="s">
        <v>14</v>
      </c>
    </row>
    <row r="88" spans="1:13">
      <c r="A88" s="1" t="s">
        <v>376</v>
      </c>
      <c r="B88" s="1" t="s">
        <v>377</v>
      </c>
      <c r="C88" s="1" t="s">
        <v>378</v>
      </c>
      <c r="D88" s="2">
        <v>2</v>
      </c>
      <c r="E88" s="2">
        <v>10</v>
      </c>
      <c r="F88" s="2">
        <v>13</v>
      </c>
      <c r="G88" s="2">
        <v>33</v>
      </c>
      <c r="H88" s="2">
        <f>SUM(Таблица13[[#This Row],[ДЗ]:[Очный тур]])</f>
        <v>56</v>
      </c>
      <c r="I88" s="2" t="s">
        <v>491</v>
      </c>
      <c r="J88" s="1" t="s">
        <v>36</v>
      </c>
      <c r="K88" s="1" t="s">
        <v>379</v>
      </c>
      <c r="L88" s="1" t="s">
        <v>174</v>
      </c>
      <c r="M88" s="1" t="s">
        <v>14</v>
      </c>
    </row>
    <row r="89" spans="1:13">
      <c r="A89" s="1" t="s">
        <v>115</v>
      </c>
      <c r="B89" s="1" t="s">
        <v>116</v>
      </c>
      <c r="C89" s="1" t="s">
        <v>117</v>
      </c>
      <c r="D89" s="2">
        <v>2</v>
      </c>
      <c r="E89" s="2">
        <v>10</v>
      </c>
      <c r="F89" s="2">
        <v>13</v>
      </c>
      <c r="G89" s="2">
        <v>30</v>
      </c>
      <c r="H89" s="2">
        <f>SUM(Таблица13[[#This Row],[ДЗ]:[Очный тур]])</f>
        <v>53</v>
      </c>
      <c r="I89" s="2" t="s">
        <v>491</v>
      </c>
      <c r="J89" s="1" t="s">
        <v>118</v>
      </c>
      <c r="K89" s="1" t="s">
        <v>119</v>
      </c>
      <c r="L89" s="1" t="s">
        <v>120</v>
      </c>
      <c r="M89" s="1" t="s">
        <v>14</v>
      </c>
    </row>
    <row r="90" spans="1:13">
      <c r="A90" s="1" t="s">
        <v>384</v>
      </c>
      <c r="B90" s="1" t="s">
        <v>385</v>
      </c>
      <c r="C90" s="1" t="s">
        <v>386</v>
      </c>
      <c r="D90" s="2">
        <v>1</v>
      </c>
      <c r="E90" s="2">
        <v>10</v>
      </c>
      <c r="F90" s="2">
        <v>10</v>
      </c>
      <c r="G90" s="2">
        <v>33</v>
      </c>
      <c r="H90" s="2">
        <f>SUM(Таблица13[[#This Row],[ДЗ]:[Очный тур]])</f>
        <v>53</v>
      </c>
      <c r="I90" s="2" t="s">
        <v>491</v>
      </c>
      <c r="J90" s="1" t="s">
        <v>11</v>
      </c>
      <c r="K90" s="1" t="s">
        <v>387</v>
      </c>
      <c r="L90" s="1" t="s">
        <v>388</v>
      </c>
      <c r="M90" s="1" t="s">
        <v>14</v>
      </c>
    </row>
    <row r="91" spans="1:13">
      <c r="A91" s="1" t="s">
        <v>121</v>
      </c>
      <c r="B91" s="1" t="s">
        <v>122</v>
      </c>
      <c r="C91" s="1" t="s">
        <v>123</v>
      </c>
      <c r="D91" s="2">
        <v>6</v>
      </c>
      <c r="E91" s="2"/>
      <c r="F91" s="2"/>
      <c r="G91" s="2"/>
      <c r="H91" s="2"/>
      <c r="J91" s="1" t="s">
        <v>96</v>
      </c>
      <c r="K91" s="1" t="s">
        <v>124</v>
      </c>
      <c r="L91" s="1" t="s">
        <v>125</v>
      </c>
      <c r="M91" s="1" t="s">
        <v>14</v>
      </c>
    </row>
    <row r="92" spans="1:13">
      <c r="A92" s="1" t="s">
        <v>285</v>
      </c>
      <c r="B92" s="1" t="s">
        <v>139</v>
      </c>
      <c r="C92" s="1" t="s">
        <v>140</v>
      </c>
      <c r="D92" s="2">
        <v>4</v>
      </c>
      <c r="E92" s="2">
        <v>9</v>
      </c>
      <c r="F92" s="2">
        <v>11</v>
      </c>
      <c r="G92" s="2">
        <v>50</v>
      </c>
      <c r="H92" s="2">
        <f>SUM(Таблица13[[#This Row],[ДЗ]:[Очный тур]])</f>
        <v>70</v>
      </c>
      <c r="I92" s="2" t="s">
        <v>491</v>
      </c>
      <c r="J92" s="1" t="s">
        <v>118</v>
      </c>
      <c r="K92" s="1" t="s">
        <v>286</v>
      </c>
      <c r="L92" s="1" t="s">
        <v>287</v>
      </c>
      <c r="M92" s="1" t="s">
        <v>14</v>
      </c>
    </row>
    <row r="93" spans="1:13">
      <c r="A93" s="1" t="s">
        <v>380</v>
      </c>
      <c r="B93" s="1" t="s">
        <v>381</v>
      </c>
      <c r="C93" s="1" t="s">
        <v>382</v>
      </c>
      <c r="D93" s="2">
        <v>2</v>
      </c>
      <c r="E93" s="2">
        <v>10</v>
      </c>
      <c r="F93" s="2">
        <v>10</v>
      </c>
      <c r="G93" s="2">
        <v>27</v>
      </c>
      <c r="H93" s="2">
        <f>SUM(Таблица13[[#This Row],[ДЗ]:[Очный тур]])</f>
        <v>47</v>
      </c>
      <c r="I93" s="2" t="s">
        <v>490</v>
      </c>
      <c r="J93" s="1" t="s">
        <v>36</v>
      </c>
      <c r="K93" s="1" t="s">
        <v>383</v>
      </c>
      <c r="L93" s="1" t="s">
        <v>362</v>
      </c>
      <c r="M93" s="1" t="s">
        <v>14</v>
      </c>
    </row>
    <row r="94" spans="1:13">
      <c r="A94" s="1" t="s">
        <v>347</v>
      </c>
      <c r="B94" s="1" t="s">
        <v>348</v>
      </c>
      <c r="C94" s="1" t="s">
        <v>349</v>
      </c>
      <c r="D94" s="2">
        <v>1</v>
      </c>
      <c r="E94" s="2"/>
      <c r="F94" s="2"/>
      <c r="G94" s="2"/>
      <c r="H94" s="2"/>
      <c r="J94" s="1" t="s">
        <v>118</v>
      </c>
      <c r="K94" s="1" t="s">
        <v>350</v>
      </c>
      <c r="L94" s="1" t="s">
        <v>351</v>
      </c>
      <c r="M94" s="1" t="s">
        <v>14</v>
      </c>
    </row>
    <row r="95" spans="1:13">
      <c r="A95" s="1" t="s">
        <v>276</v>
      </c>
      <c r="B95" s="1" t="s">
        <v>260</v>
      </c>
      <c r="C95" s="1" t="s">
        <v>277</v>
      </c>
      <c r="D95" s="2">
        <v>2</v>
      </c>
      <c r="E95" s="2">
        <v>10</v>
      </c>
      <c r="F95" s="2">
        <v>13</v>
      </c>
      <c r="G95" s="2">
        <v>35</v>
      </c>
      <c r="H95" s="2">
        <f>SUM(Таблица13[[#This Row],[ДЗ]:[Очный тур]])</f>
        <v>58</v>
      </c>
      <c r="I95" s="2" t="s">
        <v>491</v>
      </c>
      <c r="J95" s="1" t="s">
        <v>36</v>
      </c>
      <c r="K95" s="1" t="s">
        <v>278</v>
      </c>
      <c r="L95" s="1" t="s">
        <v>279</v>
      </c>
      <c r="M95" s="1" t="s">
        <v>14</v>
      </c>
    </row>
    <row r="96" spans="1:13">
      <c r="A96" s="1" t="s">
        <v>327</v>
      </c>
      <c r="B96" s="1" t="s">
        <v>328</v>
      </c>
      <c r="C96" s="1" t="s">
        <v>170</v>
      </c>
      <c r="D96" s="2">
        <v>2</v>
      </c>
      <c r="E96" s="2">
        <v>10</v>
      </c>
      <c r="F96" s="2">
        <v>13</v>
      </c>
      <c r="G96" s="2">
        <v>27</v>
      </c>
      <c r="H96" s="2">
        <f>SUM(Таблица13[[#This Row],[ДЗ]:[Очный тур]])</f>
        <v>50</v>
      </c>
      <c r="I96" s="2" t="s">
        <v>490</v>
      </c>
      <c r="J96" s="1" t="s">
        <v>36</v>
      </c>
      <c r="K96" s="1" t="s">
        <v>329</v>
      </c>
      <c r="L96" s="1" t="s">
        <v>330</v>
      </c>
      <c r="M96" s="1" t="s">
        <v>14</v>
      </c>
    </row>
    <row r="97" spans="1:13">
      <c r="A97" s="1" t="s">
        <v>360</v>
      </c>
      <c r="B97" s="1" t="s">
        <v>260</v>
      </c>
      <c r="C97" s="1" t="s">
        <v>277</v>
      </c>
      <c r="D97" s="2">
        <v>2</v>
      </c>
      <c r="E97" s="2">
        <v>10</v>
      </c>
      <c r="F97" s="2">
        <v>5</v>
      </c>
      <c r="G97" s="2">
        <v>26</v>
      </c>
      <c r="H97" s="2">
        <f>SUM(Таблица13[[#This Row],[ДЗ]:[Очный тур]])</f>
        <v>41</v>
      </c>
      <c r="I97" s="2" t="s">
        <v>490</v>
      </c>
      <c r="J97" s="1" t="s">
        <v>36</v>
      </c>
      <c r="K97" s="1" t="s">
        <v>361</v>
      </c>
      <c r="L97" s="1" t="s">
        <v>362</v>
      </c>
      <c r="M97" s="1" t="s">
        <v>14</v>
      </c>
    </row>
    <row r="98" spans="1:13">
      <c r="A98" s="1" t="s">
        <v>400</v>
      </c>
      <c r="B98" s="1" t="s">
        <v>90</v>
      </c>
      <c r="C98" s="1" t="s">
        <v>401</v>
      </c>
      <c r="D98" s="2">
        <v>3</v>
      </c>
      <c r="E98" s="2">
        <v>10</v>
      </c>
      <c r="F98" s="2">
        <v>13</v>
      </c>
      <c r="G98" s="2">
        <v>31</v>
      </c>
      <c r="H98" s="2">
        <f>SUM(Таблица13[[#This Row],[ДЗ]:[Очный тур]])</f>
        <v>54</v>
      </c>
      <c r="I98" s="2" t="s">
        <v>491</v>
      </c>
      <c r="J98" s="1" t="s">
        <v>36</v>
      </c>
      <c r="K98" s="1" t="s">
        <v>402</v>
      </c>
      <c r="L98" s="1" t="s">
        <v>403</v>
      </c>
      <c r="M98" s="1" t="s">
        <v>14</v>
      </c>
    </row>
    <row r="99" spans="1:13">
      <c r="A99" s="1" t="s">
        <v>144</v>
      </c>
      <c r="B99" s="1" t="s">
        <v>145</v>
      </c>
      <c r="C99" s="1" t="s">
        <v>146</v>
      </c>
      <c r="D99" s="2">
        <v>6</v>
      </c>
      <c r="E99" s="2">
        <v>9</v>
      </c>
      <c r="F99" s="2">
        <v>14</v>
      </c>
      <c r="G99" s="2">
        <v>46</v>
      </c>
      <c r="H99" s="2">
        <f>SUM(Таблица13[[#This Row],[ДЗ]:[Очный тур]])</f>
        <v>69</v>
      </c>
      <c r="I99" s="2" t="s">
        <v>491</v>
      </c>
      <c r="J99" s="1" t="s">
        <v>141</v>
      </c>
      <c r="K99" s="1" t="s">
        <v>147</v>
      </c>
      <c r="L99" s="1" t="s">
        <v>148</v>
      </c>
      <c r="M99" s="1" t="s">
        <v>14</v>
      </c>
    </row>
    <row r="100" spans="1:13">
      <c r="A100" s="1" t="s">
        <v>471</v>
      </c>
      <c r="B100" s="1" t="s">
        <v>472</v>
      </c>
      <c r="C100" s="1" t="s">
        <v>473</v>
      </c>
      <c r="D100" s="2">
        <v>6</v>
      </c>
      <c r="E100" s="2">
        <v>8</v>
      </c>
      <c r="F100" s="2">
        <v>14</v>
      </c>
      <c r="G100" s="2">
        <v>46</v>
      </c>
      <c r="H100" s="2">
        <f>SUM(Таблица13[[#This Row],[ДЗ]:[Очный тур]])</f>
        <v>68</v>
      </c>
      <c r="I100" s="2" t="s">
        <v>491</v>
      </c>
      <c r="J100" s="1" t="s">
        <v>56</v>
      </c>
      <c r="K100" s="3" t="s">
        <v>474</v>
      </c>
      <c r="L100" s="1" t="s">
        <v>475</v>
      </c>
      <c r="M100" s="1" t="s">
        <v>14</v>
      </c>
    </row>
    <row r="101" spans="1:13" ht="28.5">
      <c r="A101" s="1" t="s">
        <v>175</v>
      </c>
      <c r="B101" s="1" t="s">
        <v>176</v>
      </c>
      <c r="C101" s="1" t="s">
        <v>177</v>
      </c>
      <c r="D101" s="4" t="s">
        <v>64</v>
      </c>
      <c r="E101" s="2">
        <v>7</v>
      </c>
      <c r="F101" s="2">
        <v>0</v>
      </c>
      <c r="G101" s="2">
        <v>32</v>
      </c>
      <c r="H101" s="2">
        <f>SUM(Таблица13[[#This Row],[ДЗ]:[Очный тур]])</f>
        <v>39</v>
      </c>
      <c r="I101" s="2" t="s">
        <v>489</v>
      </c>
      <c r="J101" s="1" t="s">
        <v>118</v>
      </c>
      <c r="K101" s="1" t="s">
        <v>130</v>
      </c>
      <c r="L101" s="1" t="s">
        <v>178</v>
      </c>
      <c r="M101" s="1" t="s">
        <v>14</v>
      </c>
    </row>
    <row r="102" spans="1:13">
      <c r="A102" s="1" t="s">
        <v>363</v>
      </c>
      <c r="B102" s="1" t="s">
        <v>364</v>
      </c>
      <c r="C102" s="1" t="s">
        <v>365</v>
      </c>
      <c r="D102" s="2">
        <v>1</v>
      </c>
      <c r="E102" s="2"/>
      <c r="F102" s="2"/>
      <c r="G102" s="2"/>
      <c r="H102" s="2"/>
      <c r="J102" s="1" t="s">
        <v>56</v>
      </c>
      <c r="K102" s="1" t="s">
        <v>366</v>
      </c>
      <c r="L102" s="1" t="s">
        <v>367</v>
      </c>
      <c r="M102" s="1" t="s">
        <v>14</v>
      </c>
    </row>
    <row r="103" spans="1:13">
      <c r="A103" s="1" t="s">
        <v>368</v>
      </c>
      <c r="B103" s="1" t="s">
        <v>371</v>
      </c>
      <c r="C103" s="1" t="s">
        <v>55</v>
      </c>
      <c r="D103" s="2">
        <v>4</v>
      </c>
      <c r="E103" s="2"/>
      <c r="F103" s="2"/>
      <c r="G103" s="2"/>
      <c r="H103" s="2"/>
      <c r="J103" s="1" t="s">
        <v>56</v>
      </c>
      <c r="K103" s="1" t="s">
        <v>366</v>
      </c>
      <c r="L103" s="1" t="s">
        <v>372</v>
      </c>
      <c r="M103" s="1" t="s">
        <v>14</v>
      </c>
    </row>
    <row r="104" spans="1:13">
      <c r="A104" s="1" t="s">
        <v>368</v>
      </c>
      <c r="B104" s="1" t="s">
        <v>369</v>
      </c>
      <c r="C104" s="1" t="s">
        <v>17</v>
      </c>
      <c r="D104" s="2">
        <v>2</v>
      </c>
      <c r="E104" s="2"/>
      <c r="F104" s="2"/>
      <c r="G104" s="2"/>
      <c r="H104" s="2"/>
      <c r="J104" s="1" t="s">
        <v>56</v>
      </c>
      <c r="K104" s="1" t="s">
        <v>366</v>
      </c>
      <c r="L104" s="1" t="s">
        <v>370</v>
      </c>
      <c r="M104" s="1" t="s">
        <v>14</v>
      </c>
    </row>
    <row r="105" spans="1:13">
      <c r="A105" s="1" t="s">
        <v>463</v>
      </c>
      <c r="B105" s="1" t="s">
        <v>60</v>
      </c>
      <c r="C105" s="1" t="s">
        <v>464</v>
      </c>
      <c r="D105" s="2">
        <v>3</v>
      </c>
      <c r="E105" s="2"/>
      <c r="F105" s="2"/>
      <c r="G105" s="2"/>
      <c r="H105" s="2"/>
      <c r="J105" s="1" t="s">
        <v>11</v>
      </c>
      <c r="K105" s="1" t="s">
        <v>465</v>
      </c>
      <c r="L105" s="1" t="s">
        <v>466</v>
      </c>
      <c r="M105" s="1" t="s">
        <v>14</v>
      </c>
    </row>
    <row r="106" spans="1:13">
      <c r="A106" s="1" t="s">
        <v>305</v>
      </c>
      <c r="B106" s="1" t="s">
        <v>306</v>
      </c>
      <c r="C106" s="1" t="s">
        <v>307</v>
      </c>
      <c r="D106" s="2">
        <v>5</v>
      </c>
      <c r="E106" s="2">
        <v>0</v>
      </c>
      <c r="F106" s="2">
        <v>7</v>
      </c>
      <c r="G106" s="2">
        <v>39</v>
      </c>
      <c r="H106" s="2">
        <f>SUM(Таблица13[[#This Row],[ДЗ]:[Очный тур]])</f>
        <v>46</v>
      </c>
      <c r="I106" s="2" t="s">
        <v>490</v>
      </c>
      <c r="J106" s="1" t="s">
        <v>36</v>
      </c>
      <c r="K106" s="1" t="s">
        <v>308</v>
      </c>
      <c r="L106" s="1" t="s">
        <v>309</v>
      </c>
      <c r="M106" s="1" t="s">
        <v>14</v>
      </c>
    </row>
    <row r="107" spans="1:13">
      <c r="A107" s="1" t="s">
        <v>163</v>
      </c>
      <c r="B107" s="1" t="s">
        <v>164</v>
      </c>
      <c r="C107" s="1" t="s">
        <v>165</v>
      </c>
      <c r="D107" s="2">
        <v>1</v>
      </c>
      <c r="E107" s="2">
        <v>10</v>
      </c>
      <c r="F107" s="2">
        <v>9</v>
      </c>
      <c r="G107" s="2">
        <v>28</v>
      </c>
      <c r="H107" s="2">
        <f>SUM(Таблица13[[#This Row],[ДЗ]:[Очный тур]])</f>
        <v>47</v>
      </c>
      <c r="I107" s="2" t="s">
        <v>490</v>
      </c>
      <c r="J107" s="1" t="s">
        <v>36</v>
      </c>
      <c r="K107" s="1" t="s">
        <v>166</v>
      </c>
      <c r="L107" s="1" t="s">
        <v>167</v>
      </c>
      <c r="M107" s="1" t="s">
        <v>14</v>
      </c>
    </row>
    <row r="108" spans="1:13">
      <c r="A108" s="1" t="s">
        <v>15</v>
      </c>
      <c r="B108" s="1" t="s">
        <v>16</v>
      </c>
      <c r="C108" s="1" t="s">
        <v>17</v>
      </c>
      <c r="D108" s="2">
        <v>3</v>
      </c>
      <c r="E108" s="2"/>
      <c r="F108" s="2"/>
      <c r="G108" s="2"/>
      <c r="H108" s="2"/>
      <c r="J108" s="1" t="s">
        <v>18</v>
      </c>
      <c r="K108" s="1" t="s">
        <v>19</v>
      </c>
      <c r="L108" s="1" t="s">
        <v>20</v>
      </c>
      <c r="M108" s="1" t="s">
        <v>14</v>
      </c>
    </row>
    <row r="109" spans="1:13">
      <c r="A109" s="1" t="s">
        <v>392</v>
      </c>
      <c r="B109" s="1" t="s">
        <v>393</v>
      </c>
      <c r="C109" s="1" t="s">
        <v>394</v>
      </c>
      <c r="D109" s="2">
        <v>2</v>
      </c>
      <c r="E109" s="2">
        <v>10</v>
      </c>
      <c r="F109" s="2">
        <v>5</v>
      </c>
      <c r="G109" s="2">
        <v>32</v>
      </c>
      <c r="H109" s="2">
        <f>SUM(Таблица13[[#This Row],[ДЗ]:[Очный тур]])</f>
        <v>47</v>
      </c>
      <c r="I109" s="2" t="s">
        <v>490</v>
      </c>
      <c r="J109" s="1" t="s">
        <v>36</v>
      </c>
      <c r="K109" s="1" t="s">
        <v>361</v>
      </c>
      <c r="L109" s="1" t="s">
        <v>362</v>
      </c>
      <c r="M109" s="1" t="s">
        <v>14</v>
      </c>
    </row>
    <row r="110" spans="1:13">
      <c r="A110" s="1" t="s">
        <v>352</v>
      </c>
      <c r="B110" s="1" t="s">
        <v>139</v>
      </c>
      <c r="C110" s="1" t="s">
        <v>277</v>
      </c>
      <c r="D110" s="2">
        <v>2</v>
      </c>
      <c r="E110" s="2">
        <v>10</v>
      </c>
      <c r="F110" s="2">
        <v>5</v>
      </c>
      <c r="G110" s="2">
        <v>30</v>
      </c>
      <c r="H110" s="2">
        <f>SUM(Таблица13[[#This Row],[ДЗ]:[Очный тур]])</f>
        <v>45</v>
      </c>
      <c r="I110" s="2" t="s">
        <v>490</v>
      </c>
      <c r="J110" s="1" t="s">
        <v>70</v>
      </c>
      <c r="K110" s="1" t="s">
        <v>353</v>
      </c>
      <c r="L110" s="1" t="s">
        <v>354</v>
      </c>
      <c r="M110" s="1" t="s">
        <v>14</v>
      </c>
    </row>
    <row r="111" spans="1:13">
      <c r="A111" s="6" t="s">
        <v>25</v>
      </c>
      <c r="B111" s="6" t="s">
        <v>26</v>
      </c>
      <c r="C111" s="6" t="s">
        <v>27</v>
      </c>
      <c r="D111" s="5">
        <v>4</v>
      </c>
      <c r="E111" s="5"/>
      <c r="F111" s="5"/>
      <c r="G111" s="5"/>
      <c r="H111" s="5"/>
      <c r="I111" s="5"/>
      <c r="J111" s="6" t="s">
        <v>18</v>
      </c>
      <c r="K111" s="6" t="s">
        <v>19</v>
      </c>
      <c r="L111" s="6" t="s">
        <v>28</v>
      </c>
      <c r="M111" s="6" t="s">
        <v>14</v>
      </c>
    </row>
    <row r="112" spans="1:13">
      <c r="A112" s="6" t="s">
        <v>433</v>
      </c>
      <c r="B112" s="6" t="s">
        <v>393</v>
      </c>
      <c r="C112" s="6" t="s">
        <v>434</v>
      </c>
      <c r="D112" s="5">
        <v>2</v>
      </c>
      <c r="E112" s="5">
        <v>10</v>
      </c>
      <c r="F112" s="5">
        <v>10</v>
      </c>
      <c r="G112" s="5">
        <v>33</v>
      </c>
      <c r="H112" s="5">
        <f>SUM(Таблица13[[#This Row],[ДЗ]:[Очный тур]])</f>
        <v>53</v>
      </c>
      <c r="I112" s="2" t="s">
        <v>491</v>
      </c>
      <c r="J112" s="6" t="s">
        <v>70</v>
      </c>
      <c r="K112" s="6" t="s">
        <v>435</v>
      </c>
      <c r="L112" s="6" t="s">
        <v>375</v>
      </c>
      <c r="M112" s="6" t="s">
        <v>14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Олимпиадный центр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 Maluneev</dc:creator>
  <cp:lastModifiedBy>Эльвира</cp:lastModifiedBy>
  <dcterms:created xsi:type="dcterms:W3CDTF">2024-09-22T06:59:42Z</dcterms:created>
  <dcterms:modified xsi:type="dcterms:W3CDTF">2024-10-25T08:46:41Z</dcterms:modified>
</cp:coreProperties>
</file>